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起义投诚1" sheetId="1" r:id="rId1"/>
    <sheet name="城乡定救" sheetId="2" r:id="rId2"/>
    <sheet name="精简退职" sheetId="3" r:id="rId3"/>
  </sheets>
  <definedNames/>
  <calcPr fullCalcOnLoad="1"/>
</workbook>
</file>

<file path=xl/sharedStrings.xml><?xml version="1.0" encoding="utf-8"?>
<sst xmlns="http://schemas.openxmlformats.org/spreadsheetml/2006/main" count="936" uniqueCount="458">
  <si>
    <t>龙山县起义投诚花名册(2023年3月）</t>
  </si>
  <si>
    <t>乡镇（场）、村</t>
  </si>
  <si>
    <t>姓 名</t>
  </si>
  <si>
    <t>性别</t>
  </si>
  <si>
    <t>对象类别</t>
  </si>
  <si>
    <t>补助金额(元)</t>
  </si>
  <si>
    <t>实发金额(元)</t>
  </si>
  <si>
    <t>靛房镇苏竹村五组</t>
  </si>
  <si>
    <t>彭顺云</t>
  </si>
  <si>
    <t>男</t>
  </si>
  <si>
    <t>起义投诚</t>
  </si>
  <si>
    <t>召市镇天堂村</t>
  </si>
  <si>
    <t>杨子清</t>
  </si>
  <si>
    <t>桂塘镇洞坎村</t>
  </si>
  <si>
    <t>彭南文</t>
  </si>
  <si>
    <t>里耶镇双坪村</t>
  </si>
  <si>
    <t>彭三妹</t>
  </si>
  <si>
    <t>女</t>
  </si>
  <si>
    <t>洛塔乡高峰村</t>
  </si>
  <si>
    <t>鲁银花</t>
  </si>
  <si>
    <t>咱果乡咱果村</t>
  </si>
  <si>
    <t>向安芝</t>
  </si>
  <si>
    <t>龙山县城乡定救花名册(2023年3月）</t>
  </si>
  <si>
    <t>民安街道办</t>
  </si>
  <si>
    <t>马桂菊</t>
  </si>
  <si>
    <t>城镇定救</t>
  </si>
  <si>
    <t>茨岩镇比溪村2组</t>
  </si>
  <si>
    <t>王东义</t>
  </si>
  <si>
    <t>农村定救</t>
  </si>
  <si>
    <t>桂塘镇核桃村</t>
  </si>
  <si>
    <t>瞿从报</t>
  </si>
  <si>
    <t>苗儿滩镇大溪村</t>
  </si>
  <si>
    <t>文继彪</t>
  </si>
  <si>
    <t>石羔街道</t>
  </si>
  <si>
    <t>张朝江</t>
  </si>
  <si>
    <t>洗车河镇河东街</t>
  </si>
  <si>
    <t>石珍玉</t>
  </si>
  <si>
    <t>洗洛镇</t>
  </si>
  <si>
    <t>马朝发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</si>
  <si>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龙 山 县 精 减 退 职 老 职 工 定 补 花 名 册(2023年3月）               
                                                                                                                           </t>
  </si>
  <si>
    <t>序号</t>
  </si>
  <si>
    <t>乡、镇</t>
  </si>
  <si>
    <t>姓  名</t>
  </si>
  <si>
    <t>家庭属别</t>
  </si>
  <si>
    <t>原补助
金 额
（元）</t>
  </si>
  <si>
    <t>现补助
标  准
（元）</t>
  </si>
  <si>
    <t>发放   标准
（元）</t>
  </si>
  <si>
    <t>实发   金额（元）</t>
  </si>
  <si>
    <t>茨岩塘镇半寨村8组</t>
  </si>
  <si>
    <t>董明香</t>
  </si>
  <si>
    <t>精退职工</t>
  </si>
  <si>
    <t>茨岩塘镇兴溪村</t>
  </si>
  <si>
    <t>钟昌玉</t>
  </si>
  <si>
    <t>40%精退职工</t>
  </si>
  <si>
    <t>茨岩塘镇凉水村7组</t>
  </si>
  <si>
    <t>贵青云</t>
  </si>
  <si>
    <t>茨岩塘镇中山村1组</t>
  </si>
  <si>
    <t>田吉祥</t>
  </si>
  <si>
    <t>大安乡大红村6组</t>
  </si>
  <si>
    <t>王先知</t>
  </si>
  <si>
    <t>大安乡龙堰村（正街72号）</t>
  </si>
  <si>
    <t>蔡全家</t>
  </si>
  <si>
    <t>大安乡五星村4组</t>
  </si>
  <si>
    <t>车祖堂</t>
  </si>
  <si>
    <t>大安乡花园村</t>
  </si>
  <si>
    <t>邵国凤</t>
  </si>
  <si>
    <t>靛房镇燎原村四组</t>
  </si>
  <si>
    <t>覃明干</t>
  </si>
  <si>
    <t>靛房镇燎原村3组</t>
  </si>
  <si>
    <t>陶元勋</t>
  </si>
  <si>
    <t>靛房镇燎原村三组1号</t>
  </si>
  <si>
    <t>田龙吉</t>
  </si>
  <si>
    <t>靛房镇云峰村</t>
  </si>
  <si>
    <t>张兴祥</t>
  </si>
  <si>
    <t>靛房镇半南村5组</t>
  </si>
  <si>
    <t>彭继球</t>
  </si>
  <si>
    <t>靛房镇光明村2组</t>
  </si>
  <si>
    <t>彭云生</t>
  </si>
  <si>
    <t>靛房镇冉家寨村4组</t>
  </si>
  <si>
    <t>冉茂华</t>
  </si>
  <si>
    <t>靛房中心村3组16号</t>
  </si>
  <si>
    <t>李锡英</t>
  </si>
  <si>
    <t>桂塘镇明溪村第一组</t>
  </si>
  <si>
    <t>王启先</t>
  </si>
  <si>
    <t>桂塘镇双景村8组</t>
  </si>
  <si>
    <t>田义文</t>
  </si>
  <si>
    <t>桂塘镇前丰村3组</t>
  </si>
  <si>
    <t>骆安海</t>
  </si>
  <si>
    <t>桂塘镇团结村18组</t>
  </si>
  <si>
    <t>王庸安</t>
  </si>
  <si>
    <t>桂塘镇四坝村15组</t>
  </si>
  <si>
    <t>雷兴志</t>
  </si>
  <si>
    <t>桂塘镇王道溪村19组</t>
  </si>
  <si>
    <t>龙芳全</t>
  </si>
  <si>
    <t>桂塘镇王道溪村6组</t>
  </si>
  <si>
    <t>张珍云</t>
  </si>
  <si>
    <t>桂塘镇乌龙山村2组</t>
  </si>
  <si>
    <t>田登和</t>
  </si>
  <si>
    <t>桂塘镇友谊村8组</t>
  </si>
  <si>
    <t>彭南燕</t>
  </si>
  <si>
    <t>桂塘镇贾田村9组</t>
  </si>
  <si>
    <t>朱安配</t>
  </si>
  <si>
    <t>桂塘镇老兴村3组</t>
  </si>
  <si>
    <t>向经伍</t>
  </si>
  <si>
    <t>桂塘镇老寨村</t>
  </si>
  <si>
    <t>向恒池</t>
  </si>
  <si>
    <t>桂塘镇老寨村2组</t>
  </si>
  <si>
    <t>侯贤化</t>
  </si>
  <si>
    <t>红岩溪镇坎西村</t>
  </si>
  <si>
    <t>刘正海</t>
  </si>
  <si>
    <t>红岩溪镇苗兴村</t>
  </si>
  <si>
    <t>向德仁</t>
  </si>
  <si>
    <t>红岩溪镇卜纳洞</t>
  </si>
  <si>
    <t>张桂云</t>
  </si>
  <si>
    <t>红岩溪镇白果村</t>
  </si>
  <si>
    <t>潘大德</t>
  </si>
  <si>
    <t>红岩溪镇打溪村</t>
  </si>
  <si>
    <t>田安和</t>
  </si>
  <si>
    <t>红岩溪镇古丈村</t>
  </si>
  <si>
    <t>向庭斌</t>
  </si>
  <si>
    <t>红岩溪镇红岩村4组</t>
  </si>
  <si>
    <t>黄永光</t>
  </si>
  <si>
    <t>红岩溪镇凉风村</t>
  </si>
  <si>
    <t>彭继月</t>
  </si>
  <si>
    <t>红岩溪镇凉水村</t>
  </si>
  <si>
    <t>童代理</t>
  </si>
  <si>
    <t>红岩溪镇毛坝村</t>
  </si>
  <si>
    <t>刘龙海</t>
  </si>
  <si>
    <t>红岩溪镇头车村20组</t>
  </si>
  <si>
    <t>陈福后</t>
  </si>
  <si>
    <t>刘启绍</t>
  </si>
  <si>
    <t>赵秀菊</t>
  </si>
  <si>
    <t>红岩溪镇毛坝村6组</t>
  </si>
  <si>
    <t>彭武英</t>
  </si>
  <si>
    <t>红岩溪镇苗兴村10组</t>
  </si>
  <si>
    <t>向水英</t>
  </si>
  <si>
    <t>红岩溪镇木龙湾村</t>
  </si>
  <si>
    <t>向德山</t>
  </si>
  <si>
    <t>红岩溪镇头车村</t>
  </si>
  <si>
    <t>张显安</t>
  </si>
  <si>
    <t>红岩溪镇头车村一组</t>
  </si>
  <si>
    <t>秦庆明</t>
  </si>
  <si>
    <t>红岩溪镇肖家村3组</t>
  </si>
  <si>
    <t>肖先敏</t>
  </si>
  <si>
    <t>召市镇贾坝村7组</t>
  </si>
  <si>
    <t>郭金玉</t>
  </si>
  <si>
    <t>黄明富</t>
  </si>
  <si>
    <t>召市镇清坪村2组</t>
  </si>
  <si>
    <t>彭南岳</t>
  </si>
  <si>
    <t>召市镇沙坪村1组</t>
  </si>
  <si>
    <t>谢正丰</t>
  </si>
  <si>
    <t>召市镇桐堡村3组</t>
  </si>
  <si>
    <t>罗世发</t>
  </si>
  <si>
    <t>召市镇岩门村5组</t>
  </si>
  <si>
    <t>张世怀</t>
  </si>
  <si>
    <t>召市镇红卫村4组</t>
  </si>
  <si>
    <t>陈支鹏</t>
  </si>
  <si>
    <t>召市镇麻园村3组</t>
  </si>
  <si>
    <t>田登初</t>
  </si>
  <si>
    <t>召市镇辰柳村</t>
  </si>
  <si>
    <t>刘友珍</t>
  </si>
  <si>
    <t>罗保林</t>
  </si>
  <si>
    <t>召市镇方坡村</t>
  </si>
  <si>
    <t>张先桂</t>
  </si>
  <si>
    <t>召市镇红卫村2组</t>
  </si>
  <si>
    <t>陈支文</t>
  </si>
  <si>
    <t>召市镇麻园村2组</t>
  </si>
  <si>
    <t>姚以平</t>
  </si>
  <si>
    <t>召市镇坪溪村2组</t>
  </si>
  <si>
    <t>姚绍美</t>
  </si>
  <si>
    <t>张显中</t>
  </si>
  <si>
    <t>召市镇神柳村</t>
  </si>
  <si>
    <t>张隆成</t>
  </si>
  <si>
    <t>召市镇双进村</t>
  </si>
  <si>
    <t>刘三云</t>
  </si>
  <si>
    <t>召市镇兴龙村2组</t>
  </si>
  <si>
    <t>田世柱</t>
  </si>
  <si>
    <t>召市镇堰塘村</t>
  </si>
  <si>
    <t>杨万志</t>
  </si>
  <si>
    <t>召市镇杨家村</t>
  </si>
  <si>
    <t>彭石秀</t>
  </si>
  <si>
    <t>召市镇前卫村二组</t>
  </si>
  <si>
    <t>佘协珍</t>
  </si>
  <si>
    <t>召市镇新园村</t>
  </si>
  <si>
    <t>张明兴</t>
  </si>
  <si>
    <t>里耶镇巴沙村</t>
  </si>
  <si>
    <t>向安贵</t>
  </si>
  <si>
    <t>里耶镇裴家保村</t>
  </si>
  <si>
    <t>向德顺</t>
  </si>
  <si>
    <t>里耶镇太平村5组</t>
  </si>
  <si>
    <t>吴世鼎</t>
  </si>
  <si>
    <t>里耶镇桥上村</t>
  </si>
  <si>
    <t>田万政</t>
  </si>
  <si>
    <t>里耶镇梓木村三组</t>
  </si>
  <si>
    <t>向世万</t>
  </si>
  <si>
    <t>里耶镇杉树村1组</t>
  </si>
  <si>
    <t>向菊香</t>
  </si>
  <si>
    <t>苗儿滩镇大溪村2组</t>
  </si>
  <si>
    <t>彭世召</t>
  </si>
  <si>
    <t>苗儿滩镇光明村</t>
  </si>
  <si>
    <t>苏云芝</t>
  </si>
  <si>
    <t>苗儿滩镇光明村2组</t>
  </si>
  <si>
    <t>彭大生</t>
  </si>
  <si>
    <t>苗儿滩镇光明村3组</t>
  </si>
  <si>
    <t>李云开</t>
  </si>
  <si>
    <t>苗儿滩镇庆口村6组</t>
  </si>
  <si>
    <t>杨大林</t>
  </si>
  <si>
    <t>苗儿滩镇八及村</t>
  </si>
  <si>
    <t>田维柄</t>
  </si>
  <si>
    <t>苗儿滩镇红光村</t>
  </si>
  <si>
    <t>向心运</t>
  </si>
  <si>
    <t>苗儿滩镇红光村13组</t>
  </si>
  <si>
    <t>彭昌兴</t>
  </si>
  <si>
    <t>苗儿滩镇金星村</t>
  </si>
  <si>
    <t>彭美财</t>
  </si>
  <si>
    <t>苗儿滩镇金星村三组</t>
  </si>
  <si>
    <t>贾立道</t>
  </si>
  <si>
    <t>苗儿滩镇民族村</t>
  </si>
  <si>
    <t>向菊润</t>
  </si>
  <si>
    <t>苗儿滩镇八吉村7组</t>
  </si>
  <si>
    <t>尚顺刚</t>
  </si>
  <si>
    <t>苗儿滩镇补洲村3组</t>
  </si>
  <si>
    <t>尚天钦</t>
  </si>
  <si>
    <t>苗儿滩镇捞车村2组</t>
  </si>
  <si>
    <t>胡金珍</t>
  </si>
  <si>
    <t>洛塔乡阿亏村1组</t>
  </si>
  <si>
    <t>向士奇</t>
  </si>
  <si>
    <t>洛塔乡陈庄村</t>
  </si>
  <si>
    <t>陈廷万</t>
  </si>
  <si>
    <t>洛塔乡热家村田家组</t>
  </si>
  <si>
    <t>田大付</t>
  </si>
  <si>
    <t>洛塔乡五台村</t>
  </si>
  <si>
    <t>向云友</t>
  </si>
  <si>
    <t>茅坪乡竹柯村2组</t>
  </si>
  <si>
    <t>卢明碧</t>
  </si>
  <si>
    <t>精退武警</t>
  </si>
  <si>
    <t>茅坪乡新场村1组</t>
  </si>
  <si>
    <t>谢自柱</t>
  </si>
  <si>
    <t>茅坪乡干坝村4组</t>
  </si>
  <si>
    <t>杨紫山</t>
  </si>
  <si>
    <t>周开林</t>
  </si>
  <si>
    <t>茅坪乡庆口村（沙子坡林场）</t>
  </si>
  <si>
    <t>旷寿绿</t>
  </si>
  <si>
    <t>茅坪乡茶元村5组</t>
  </si>
  <si>
    <t>彭绍志</t>
  </si>
  <si>
    <t>茅坪乡干坝村6组</t>
  </si>
  <si>
    <t>石翠云</t>
  </si>
  <si>
    <t>茅坪乡干坝村七组25号</t>
  </si>
  <si>
    <t>向世宏</t>
  </si>
  <si>
    <t>茅坪乡老场村1组</t>
  </si>
  <si>
    <t>田昌进</t>
  </si>
  <si>
    <t>茅坪乡龙冠村3组</t>
  </si>
  <si>
    <t>向金香</t>
  </si>
  <si>
    <t>茅坪乡干坝村5组</t>
  </si>
  <si>
    <t>石丁科</t>
  </si>
  <si>
    <t>茅坪乡新场村6组</t>
  </si>
  <si>
    <t>周学良</t>
  </si>
  <si>
    <t>茅坪乡竹柯村7组</t>
  </si>
  <si>
    <t>彭友洪</t>
  </si>
  <si>
    <t>茅坪乡竹科村7组</t>
  </si>
  <si>
    <t>田邦凤</t>
  </si>
  <si>
    <t>民安街道回龙村</t>
  </si>
  <si>
    <t>谷成刚</t>
  </si>
  <si>
    <t>民安街道办宝塔村</t>
  </si>
  <si>
    <t>王文学</t>
  </si>
  <si>
    <t xml:space="preserve">民安街道办南门坡居委会南正街1号 </t>
  </si>
  <si>
    <t>石俊秀</t>
  </si>
  <si>
    <t>民安街道城郊村</t>
  </si>
  <si>
    <t>向玉环</t>
  </si>
  <si>
    <t>颜芳乾</t>
  </si>
  <si>
    <t>民安街道春井村2组</t>
  </si>
  <si>
    <t>甘祖树</t>
  </si>
  <si>
    <t>代中友</t>
  </si>
  <si>
    <t>曾庆梅</t>
  </si>
  <si>
    <t>民安街道龙凤路105号</t>
  </si>
  <si>
    <t>覃志英</t>
  </si>
  <si>
    <t>民安街道五爱村二组</t>
  </si>
  <si>
    <t>陈占斗</t>
  </si>
  <si>
    <t>民安街道西门垅居委会</t>
  </si>
  <si>
    <t>彭翠娥</t>
  </si>
  <si>
    <t>民安街道湘鄂路</t>
  </si>
  <si>
    <t>余清云</t>
  </si>
  <si>
    <t>民安街道竹园村3组</t>
  </si>
  <si>
    <t>袁松云</t>
  </si>
  <si>
    <t>姚元英</t>
  </si>
  <si>
    <t>民安街道青山村2组</t>
  </si>
  <si>
    <t>董祖成</t>
  </si>
  <si>
    <t>民安街道红星村一组</t>
  </si>
  <si>
    <t>夏益芝</t>
  </si>
  <si>
    <t>民安街道民艾村10组</t>
  </si>
  <si>
    <t>汤朝书</t>
  </si>
  <si>
    <t>民安街道新林村7组</t>
  </si>
  <si>
    <t>滕述生</t>
  </si>
  <si>
    <t>民安街道城北路39号</t>
  </si>
  <si>
    <t>宋珍云</t>
  </si>
  <si>
    <t>内溪乡五官村3组</t>
  </si>
  <si>
    <t>贾光凤</t>
  </si>
  <si>
    <t>农车镇富坪村2组</t>
  </si>
  <si>
    <t>向光福</t>
  </si>
  <si>
    <t>农车镇花桥村9组</t>
  </si>
  <si>
    <t>杨定化</t>
  </si>
  <si>
    <t>农车镇农车村3组</t>
  </si>
  <si>
    <t>秦寿恩</t>
  </si>
  <si>
    <t>农车镇塔泥村</t>
  </si>
  <si>
    <t>胡显武</t>
  </si>
  <si>
    <t>农车镇王家村1组</t>
  </si>
  <si>
    <t>胡士花</t>
  </si>
  <si>
    <t>石羔镇尧坪村3组</t>
  </si>
  <si>
    <t>胡明中</t>
  </si>
  <si>
    <t>石羔镇白泥村6组</t>
  </si>
  <si>
    <t>王凡政</t>
  </si>
  <si>
    <t>石羔镇白泥村8组</t>
  </si>
  <si>
    <t>张德勋</t>
  </si>
  <si>
    <t>张德钊</t>
  </si>
  <si>
    <t>石羔镇冲天村</t>
  </si>
  <si>
    <t>刘玉珍</t>
  </si>
  <si>
    <t>石羔镇冲天村3组</t>
  </si>
  <si>
    <t>田达善</t>
  </si>
  <si>
    <t>石羔镇冲天村三组</t>
  </si>
  <si>
    <t>田连周</t>
  </si>
  <si>
    <t>石羔镇苦竹村3组</t>
  </si>
  <si>
    <t>易启树</t>
  </si>
  <si>
    <t>石羔镇猛洞村</t>
  </si>
  <si>
    <t>张德茂</t>
  </si>
  <si>
    <t>石羔镇桃红村3组</t>
  </si>
  <si>
    <t>龙生友</t>
  </si>
  <si>
    <t>石羔镇桃红村7组</t>
  </si>
  <si>
    <t>王本如</t>
  </si>
  <si>
    <t>石羔镇兴堡村6组</t>
  </si>
  <si>
    <t>邓德福</t>
  </si>
  <si>
    <t>李明东</t>
  </si>
  <si>
    <t>石羔镇永兴村2组</t>
  </si>
  <si>
    <t>黄河轩</t>
  </si>
  <si>
    <t>石羔镇永兴村4组</t>
  </si>
  <si>
    <t>姚安召</t>
  </si>
  <si>
    <t>朱正权</t>
  </si>
  <si>
    <t>石羔镇中南村7组</t>
  </si>
  <si>
    <t>张兴华</t>
  </si>
  <si>
    <t>石羔镇兴堡村10组</t>
  </si>
  <si>
    <t>田安友</t>
  </si>
  <si>
    <t>石羔镇石羔村（人住民安街道）</t>
  </si>
  <si>
    <t>吴祥祖</t>
  </si>
  <si>
    <t>石牌镇中池村2组</t>
  </si>
  <si>
    <t>姚绍保</t>
  </si>
  <si>
    <t>姚习成</t>
  </si>
  <si>
    <t>石牌镇桂英村12组</t>
  </si>
  <si>
    <t>刘毫炎</t>
  </si>
  <si>
    <t>石牌镇上母村1组</t>
  </si>
  <si>
    <t>向发松</t>
  </si>
  <si>
    <t>石牌镇桃兴村4组</t>
  </si>
  <si>
    <t>米希千</t>
  </si>
  <si>
    <t>石牌镇桃源村6组</t>
  </si>
  <si>
    <t>黄桂云</t>
  </si>
  <si>
    <t>石牌镇卧龙村3组</t>
  </si>
  <si>
    <t>肖世炳</t>
  </si>
  <si>
    <t>石牌镇中池村</t>
  </si>
  <si>
    <t>侯明忠</t>
  </si>
  <si>
    <t>李士才</t>
  </si>
  <si>
    <t>姚善兴</t>
  </si>
  <si>
    <t>石牌镇</t>
  </si>
  <si>
    <t>杨承才</t>
  </si>
  <si>
    <t>石牌镇神州村1组</t>
  </si>
  <si>
    <t>刘宏益</t>
  </si>
  <si>
    <t>水田坝乡飞翔村</t>
  </si>
  <si>
    <t>李振民</t>
  </si>
  <si>
    <t>水田坝乡仁和村4组</t>
  </si>
  <si>
    <t>陈文先</t>
  </si>
  <si>
    <t>陈文卓</t>
  </si>
  <si>
    <t>水田坝乡兴塔村2组</t>
  </si>
  <si>
    <t>田正汉</t>
  </si>
  <si>
    <t>水田乡茶园村</t>
  </si>
  <si>
    <t>田承化</t>
  </si>
  <si>
    <t>水田坝镇车拉坪村</t>
  </si>
  <si>
    <t>彭吉昌</t>
  </si>
  <si>
    <t>洗车河镇三个保村</t>
  </si>
  <si>
    <t>杨万政</t>
  </si>
  <si>
    <t>洗车河镇耳洞村3组</t>
  </si>
  <si>
    <t>王正孝</t>
  </si>
  <si>
    <t>洗车河镇苗溪村2组</t>
  </si>
  <si>
    <t>胡世林</t>
  </si>
  <si>
    <t>洗车河镇洗车村3组</t>
  </si>
  <si>
    <t>李家万</t>
  </si>
  <si>
    <t>洗车河镇洗车河村五组</t>
  </si>
  <si>
    <t>李尤祥</t>
  </si>
  <si>
    <t>洗车镇西吴村4组</t>
  </si>
  <si>
    <t>向心礼</t>
  </si>
  <si>
    <t>洗洛镇切碧村5组</t>
  </si>
  <si>
    <t>向胜余</t>
  </si>
  <si>
    <t>洗洛镇牌楼村4组</t>
  </si>
  <si>
    <t>高绪钊</t>
  </si>
  <si>
    <t>洗洛镇青春村5组</t>
  </si>
  <si>
    <t>胡志松</t>
  </si>
  <si>
    <t>洗洛镇芭蕉村3组</t>
  </si>
  <si>
    <t>康兴玉</t>
  </si>
  <si>
    <t>洗洛镇芭蕉村5组</t>
  </si>
  <si>
    <t>向寿进</t>
  </si>
  <si>
    <t>洗洛镇欧溪村</t>
  </si>
  <si>
    <t>田龙民</t>
  </si>
  <si>
    <t>洗洛镇排六村9组</t>
  </si>
  <si>
    <t>陈占法</t>
  </si>
  <si>
    <t>洗洛镇洗洛村1组</t>
  </si>
  <si>
    <t>刘胜家</t>
  </si>
  <si>
    <t>兴隆街道新城社区3组</t>
  </si>
  <si>
    <t>张顺瑶</t>
  </si>
  <si>
    <t>兴隆街道新城社区3组86号</t>
  </si>
  <si>
    <t>甘双连</t>
  </si>
  <si>
    <t>兴隆街道望城社区</t>
  </si>
  <si>
    <t>向秀英</t>
  </si>
  <si>
    <t>钟绍成</t>
  </si>
  <si>
    <t>兴隆街道新城社区</t>
  </si>
  <si>
    <t>陈前贤</t>
  </si>
  <si>
    <t>韩文付</t>
  </si>
  <si>
    <t>石善兴</t>
  </si>
  <si>
    <t>兴隆街道兴隆桥村</t>
  </si>
  <si>
    <t>杨朝艮</t>
  </si>
  <si>
    <t>兴隆街道油菜坪社区</t>
  </si>
  <si>
    <t>李义祥</t>
  </si>
  <si>
    <t>鲁菊云</t>
  </si>
  <si>
    <t>兴隆街道狮子社区</t>
  </si>
  <si>
    <t>易延品</t>
  </si>
  <si>
    <t>兴隆街道烟棚村6组</t>
  </si>
  <si>
    <t>朱海塘</t>
  </si>
  <si>
    <t>兴隆街道三塘村</t>
  </si>
  <si>
    <t>陈龙万</t>
  </si>
  <si>
    <t>兴隆街道白岩洞村2组</t>
  </si>
  <si>
    <t>刘世辉</t>
  </si>
  <si>
    <t>兴隆乡兴隆村1组</t>
  </si>
  <si>
    <t>徐本义</t>
  </si>
  <si>
    <t>兴隆街道堰坝村</t>
  </si>
  <si>
    <t>刘培元</t>
  </si>
  <si>
    <t xml:space="preserve">精退武警 </t>
  </si>
  <si>
    <t>兴隆街道太坪村</t>
  </si>
  <si>
    <t>杨明成</t>
  </si>
  <si>
    <t>叶玉珍</t>
  </si>
  <si>
    <t>兴隆街道新桥村</t>
  </si>
  <si>
    <t>向玉胜</t>
  </si>
  <si>
    <t>咱果乡石堤村</t>
  </si>
  <si>
    <t>向全忠</t>
  </si>
  <si>
    <t>（华塘街道留芳村6组</t>
  </si>
  <si>
    <t>李士伟</t>
  </si>
  <si>
    <t>华塘街道象鼻村四组</t>
  </si>
  <si>
    <t>易桂云</t>
  </si>
  <si>
    <t>华塘街道办</t>
  </si>
  <si>
    <t>陆双芝</t>
  </si>
  <si>
    <t>华塘街道办螺蛳滩社区</t>
  </si>
  <si>
    <t>向和平</t>
  </si>
  <si>
    <t>杨绍玉</t>
  </si>
  <si>
    <t>华塘街道办华新社区</t>
  </si>
  <si>
    <t>张泽坤</t>
  </si>
  <si>
    <t>华塘街道办华塘社区</t>
  </si>
  <si>
    <t>殷青云</t>
  </si>
  <si>
    <t>华塘街道繁荣社区</t>
  </si>
  <si>
    <t>向兴菊</t>
  </si>
  <si>
    <t>杨成炎</t>
  </si>
  <si>
    <t>华塘街道华新社区</t>
  </si>
  <si>
    <t>张青林</t>
  </si>
  <si>
    <t>华塘街道留繁社区</t>
  </si>
  <si>
    <t>杨荣富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</si>
</sst>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5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11"/>
      <name val="仿宋_GB2312"/>
      <family val="3"/>
    </font>
    <font>
      <sz val="9"/>
      <name val="宋体"/>
      <family val="0"/>
    </font>
    <font>
      <sz val="13"/>
      <name val="仿宋_GB2312"/>
      <family val="3"/>
    </font>
    <font>
      <sz val="20"/>
      <name val="黑体"/>
      <family val="3"/>
    </font>
    <font>
      <sz val="13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3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0" fontId="0" fillId="19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19" borderId="10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49" fontId="0" fillId="19" borderId="0" xfId="0" applyNumberFormat="1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workbookViewId="0" topLeftCell="A1">
      <selection activeCell="H5" sqref="H5"/>
    </sheetView>
  </sheetViews>
  <sheetFormatPr defaultColWidth="9.00390625" defaultRowHeight="24" customHeight="1"/>
  <cols>
    <col min="1" max="1" width="5.625" style="8" customWidth="1"/>
    <col min="2" max="2" width="19.875" style="39" customWidth="1"/>
    <col min="3" max="3" width="10.875" style="8" customWidth="1"/>
    <col min="4" max="4" width="9.375" style="8" customWidth="1"/>
    <col min="5" max="5" width="13.875" style="8" customWidth="1"/>
    <col min="6" max="6" width="11.625" style="8" customWidth="1"/>
    <col min="7" max="7" width="12.25390625" style="8" customWidth="1"/>
    <col min="8" max="8" width="15.875" style="8" customWidth="1"/>
    <col min="9" max="16384" width="9.00390625" style="8" customWidth="1"/>
  </cols>
  <sheetData>
    <row r="1" spans="2:36" s="1" customFormat="1" ht="35.25" customHeight="1">
      <c r="B1" s="47" t="s">
        <v>0</v>
      </c>
      <c r="C1" s="47"/>
      <c r="D1" s="47"/>
      <c r="E1" s="47"/>
      <c r="F1" s="47"/>
      <c r="G1" s="47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7" ht="54" customHeight="1">
      <c r="A2" s="41"/>
      <c r="B2" s="41" t="s">
        <v>1</v>
      </c>
      <c r="C2" s="41" t="s">
        <v>2</v>
      </c>
      <c r="D2" s="41" t="s">
        <v>3</v>
      </c>
      <c r="E2" s="41" t="s">
        <v>4</v>
      </c>
      <c r="F2" s="42" t="s">
        <v>5</v>
      </c>
      <c r="G2" s="42" t="s">
        <v>6</v>
      </c>
    </row>
    <row r="3" spans="1:7" s="38" customFormat="1" ht="24" customHeight="1">
      <c r="A3" s="48">
        <v>1</v>
      </c>
      <c r="B3" s="43" t="s">
        <v>7</v>
      </c>
      <c r="C3" s="42" t="s">
        <v>8</v>
      </c>
      <c r="D3" s="42" t="s">
        <v>9</v>
      </c>
      <c r="E3" s="42" t="s">
        <v>10</v>
      </c>
      <c r="F3" s="42">
        <v>50</v>
      </c>
      <c r="G3" s="49">
        <f aca="true" t="shared" si="0" ref="G3:G9">F3</f>
        <v>50</v>
      </c>
    </row>
    <row r="4" spans="1:7" s="38" customFormat="1" ht="19.5" customHeight="1">
      <c r="A4" s="48">
        <v>2</v>
      </c>
      <c r="B4" s="43" t="s">
        <v>11</v>
      </c>
      <c r="C4" s="42" t="s">
        <v>12</v>
      </c>
      <c r="D4" s="42" t="s">
        <v>9</v>
      </c>
      <c r="E4" s="42" t="s">
        <v>10</v>
      </c>
      <c r="F4" s="42">
        <v>50</v>
      </c>
      <c r="G4" s="49">
        <f t="shared" si="0"/>
        <v>50</v>
      </c>
    </row>
    <row r="5" spans="1:7" s="38" customFormat="1" ht="19.5" customHeight="1">
      <c r="A5" s="48">
        <v>3</v>
      </c>
      <c r="B5" s="43" t="s">
        <v>13</v>
      </c>
      <c r="C5" s="42" t="s">
        <v>14</v>
      </c>
      <c r="D5" s="42" t="s">
        <v>9</v>
      </c>
      <c r="E5" s="42" t="s">
        <v>10</v>
      </c>
      <c r="F5" s="42">
        <v>50</v>
      </c>
      <c r="G5" s="49">
        <f t="shared" si="0"/>
        <v>50</v>
      </c>
    </row>
    <row r="6" spans="1:7" s="38" customFormat="1" ht="19.5" customHeight="1">
      <c r="A6" s="48">
        <v>4</v>
      </c>
      <c r="B6" s="43" t="s">
        <v>15</v>
      </c>
      <c r="C6" s="42" t="s">
        <v>16</v>
      </c>
      <c r="D6" s="42" t="s">
        <v>17</v>
      </c>
      <c r="E6" s="42" t="s">
        <v>10</v>
      </c>
      <c r="F6" s="42">
        <v>50</v>
      </c>
      <c r="G6" s="49">
        <f t="shared" si="0"/>
        <v>50</v>
      </c>
    </row>
    <row r="7" spans="1:7" s="38" customFormat="1" ht="19.5" customHeight="1">
      <c r="A7" s="48">
        <v>5</v>
      </c>
      <c r="B7" s="43" t="s">
        <v>18</v>
      </c>
      <c r="C7" s="42" t="s">
        <v>19</v>
      </c>
      <c r="D7" s="42" t="s">
        <v>17</v>
      </c>
      <c r="E7" s="42" t="s">
        <v>10</v>
      </c>
      <c r="F7" s="42">
        <v>50</v>
      </c>
      <c r="G7" s="49">
        <f t="shared" si="0"/>
        <v>50</v>
      </c>
    </row>
    <row r="8" spans="1:7" s="38" customFormat="1" ht="19.5" customHeight="1">
      <c r="A8" s="48">
        <v>6</v>
      </c>
      <c r="B8" s="43" t="s">
        <v>20</v>
      </c>
      <c r="C8" s="42" t="s">
        <v>21</v>
      </c>
      <c r="D8" s="42" t="s">
        <v>17</v>
      </c>
      <c r="E8" s="42" t="s">
        <v>10</v>
      </c>
      <c r="F8" s="42">
        <v>50</v>
      </c>
      <c r="G8" s="49">
        <f t="shared" si="0"/>
        <v>50</v>
      </c>
    </row>
    <row r="9" s="38" customFormat="1" ht="19.5" customHeight="1">
      <c r="B9" s="46"/>
    </row>
    <row r="10" spans="2:7" s="38" customFormat="1" ht="19.5" customHeight="1">
      <c r="B10" s="39"/>
      <c r="C10" s="8"/>
      <c r="D10" s="8"/>
      <c r="E10" s="8"/>
      <c r="F10" s="8"/>
      <c r="G10" s="8"/>
    </row>
    <row r="11" spans="1:7" s="38" customFormat="1" ht="19.5" customHeight="1">
      <c r="A11" s="8"/>
      <c r="B11" s="39"/>
      <c r="C11" s="8"/>
      <c r="D11" s="8"/>
      <c r="E11" s="8"/>
      <c r="F11" s="8"/>
      <c r="G11" s="8"/>
    </row>
    <row r="12" spans="1:7" s="38" customFormat="1" ht="19.5" customHeight="1">
      <c r="A12" s="8"/>
      <c r="B12" s="39"/>
      <c r="C12" s="8"/>
      <c r="D12" s="8"/>
      <c r="E12" s="8"/>
      <c r="F12" s="8"/>
      <c r="G12" s="8"/>
    </row>
    <row r="13" spans="1:7" s="38" customFormat="1" ht="19.5" customHeight="1">
      <c r="A13" s="8"/>
      <c r="B13" s="39"/>
      <c r="C13" s="8"/>
      <c r="D13" s="8"/>
      <c r="E13" s="8"/>
      <c r="F13" s="8"/>
      <c r="G13" s="8"/>
    </row>
    <row r="14" spans="1:7" s="38" customFormat="1" ht="19.5" customHeight="1">
      <c r="A14" s="8"/>
      <c r="B14" s="39"/>
      <c r="C14" s="8"/>
      <c r="D14" s="8"/>
      <c r="E14" s="8"/>
      <c r="F14" s="8"/>
      <c r="G14" s="8"/>
    </row>
    <row r="15" spans="1:7" s="38" customFormat="1" ht="19.5" customHeight="1">
      <c r="A15" s="8"/>
      <c r="B15" s="39"/>
      <c r="C15" s="8"/>
      <c r="D15" s="8"/>
      <c r="E15" s="8"/>
      <c r="F15" s="8"/>
      <c r="G15" s="8"/>
    </row>
    <row r="16" spans="1:7" s="38" customFormat="1" ht="19.5" customHeight="1">
      <c r="A16" s="8"/>
      <c r="B16" s="39"/>
      <c r="C16" s="8"/>
      <c r="D16" s="8"/>
      <c r="E16" s="8"/>
      <c r="F16" s="8"/>
      <c r="G16" s="8"/>
    </row>
    <row r="17" spans="1:7" s="38" customFormat="1" ht="19.5" customHeight="1">
      <c r="A17" s="8"/>
      <c r="B17" s="39"/>
      <c r="C17" s="8"/>
      <c r="D17" s="8"/>
      <c r="E17" s="8"/>
      <c r="F17" s="8"/>
      <c r="G17" s="8"/>
    </row>
    <row r="18" spans="1:7" s="38" customFormat="1" ht="19.5" customHeight="1">
      <c r="A18" s="8"/>
      <c r="B18" s="39"/>
      <c r="C18" s="8"/>
      <c r="D18" s="8"/>
      <c r="E18" s="8"/>
      <c r="F18" s="8"/>
      <c r="G18" s="8"/>
    </row>
    <row r="19" spans="1:7" s="38" customFormat="1" ht="19.5" customHeight="1">
      <c r="A19" s="8"/>
      <c r="B19" s="39"/>
      <c r="C19" s="8"/>
      <c r="D19" s="8"/>
      <c r="E19" s="8"/>
      <c r="F19" s="8"/>
      <c r="G19" s="8"/>
    </row>
    <row r="20" spans="1:7" s="38" customFormat="1" ht="19.5" customHeight="1">
      <c r="A20" s="8"/>
      <c r="B20" s="39"/>
      <c r="C20" s="8"/>
      <c r="D20" s="8"/>
      <c r="E20" s="8"/>
      <c r="F20" s="8"/>
      <c r="G20" s="8"/>
    </row>
    <row r="21" spans="1:7" s="38" customFormat="1" ht="19.5" customHeight="1">
      <c r="A21" s="8"/>
      <c r="B21" s="39"/>
      <c r="C21" s="8"/>
      <c r="D21" s="8"/>
      <c r="E21" s="8"/>
      <c r="F21" s="8"/>
      <c r="G21" s="8"/>
    </row>
    <row r="22" spans="1:7" s="38" customFormat="1" ht="19.5" customHeight="1">
      <c r="A22" s="8"/>
      <c r="B22" s="39"/>
      <c r="C22" s="8"/>
      <c r="D22" s="8"/>
      <c r="E22" s="8"/>
      <c r="F22" s="8"/>
      <c r="G22" s="8"/>
    </row>
    <row r="23" spans="1:7" s="38" customFormat="1" ht="19.5" customHeight="1">
      <c r="A23" s="8"/>
      <c r="B23" s="39"/>
      <c r="C23" s="8"/>
      <c r="D23" s="8"/>
      <c r="E23" s="8"/>
      <c r="F23" s="8"/>
      <c r="G23" s="8"/>
    </row>
    <row r="24" spans="1:7" s="38" customFormat="1" ht="19.5" customHeight="1">
      <c r="A24" s="8"/>
      <c r="B24" s="39"/>
      <c r="C24" s="8"/>
      <c r="D24" s="8"/>
      <c r="E24" s="8"/>
      <c r="F24" s="8"/>
      <c r="G24" s="8"/>
    </row>
    <row r="25" spans="1:7" s="38" customFormat="1" ht="19.5" customHeight="1">
      <c r="A25" s="8"/>
      <c r="B25" s="39"/>
      <c r="C25" s="8"/>
      <c r="D25" s="8"/>
      <c r="E25" s="8"/>
      <c r="F25" s="8"/>
      <c r="G25" s="8"/>
    </row>
    <row r="26" spans="1:7" s="38" customFormat="1" ht="19.5" customHeight="1">
      <c r="A26" s="8"/>
      <c r="B26" s="39"/>
      <c r="C26" s="8"/>
      <c r="D26" s="8"/>
      <c r="E26" s="8"/>
      <c r="F26" s="8"/>
      <c r="G26" s="8"/>
    </row>
  </sheetData>
  <sheetProtection/>
  <mergeCells count="1">
    <mergeCell ref="B1:G1"/>
  </mergeCells>
  <printOptions/>
  <pageMargins left="0.75" right="0.28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7"/>
  <sheetViews>
    <sheetView workbookViewId="0" topLeftCell="A1">
      <selection activeCell="K8" sqref="K8"/>
    </sheetView>
  </sheetViews>
  <sheetFormatPr defaultColWidth="9.00390625" defaultRowHeight="24" customHeight="1"/>
  <cols>
    <col min="1" max="1" width="4.00390625" style="8" customWidth="1"/>
    <col min="2" max="2" width="21.75390625" style="39" customWidth="1"/>
    <col min="3" max="3" width="12.50390625" style="8" customWidth="1"/>
    <col min="4" max="4" width="8.75390625" style="8" customWidth="1"/>
    <col min="5" max="5" width="14.50390625" style="8" customWidth="1"/>
    <col min="6" max="6" width="14.125" style="8" customWidth="1"/>
    <col min="7" max="7" width="15.00390625" style="8" customWidth="1"/>
    <col min="8" max="16384" width="9.00390625" style="8" customWidth="1"/>
  </cols>
  <sheetData>
    <row r="1" spans="1:35" s="1" customFormat="1" ht="35.25" customHeight="1">
      <c r="A1" s="40" t="s">
        <v>22</v>
      </c>
      <c r="B1" s="40"/>
      <c r="C1" s="40"/>
      <c r="D1" s="40"/>
      <c r="E1" s="40"/>
      <c r="F1" s="40"/>
      <c r="G1" s="40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7" ht="54" customHeight="1">
      <c r="A2" s="41"/>
      <c r="B2" s="41" t="s">
        <v>1</v>
      </c>
      <c r="C2" s="41" t="s">
        <v>2</v>
      </c>
      <c r="D2" s="41" t="s">
        <v>3</v>
      </c>
      <c r="E2" s="41" t="s">
        <v>4</v>
      </c>
      <c r="F2" s="42" t="s">
        <v>5</v>
      </c>
      <c r="G2" s="42" t="s">
        <v>6</v>
      </c>
    </row>
    <row r="3" spans="1:7" s="38" customFormat="1" ht="19.5" customHeight="1">
      <c r="A3" s="42">
        <v>1</v>
      </c>
      <c r="B3" s="43" t="s">
        <v>23</v>
      </c>
      <c r="C3" s="42" t="s">
        <v>24</v>
      </c>
      <c r="D3" s="42" t="s">
        <v>17</v>
      </c>
      <c r="E3" s="42" t="s">
        <v>25</v>
      </c>
      <c r="F3" s="42">
        <v>50</v>
      </c>
      <c r="G3" s="42">
        <v>50</v>
      </c>
    </row>
    <row r="4" spans="1:7" s="38" customFormat="1" ht="19.5" customHeight="1">
      <c r="A4" s="42">
        <v>2</v>
      </c>
      <c r="B4" s="43" t="s">
        <v>26</v>
      </c>
      <c r="C4" s="42" t="s">
        <v>27</v>
      </c>
      <c r="D4" s="42" t="s">
        <v>9</v>
      </c>
      <c r="E4" s="42" t="s">
        <v>28</v>
      </c>
      <c r="F4" s="42">
        <v>70</v>
      </c>
      <c r="G4" s="42">
        <v>70</v>
      </c>
    </row>
    <row r="5" spans="1:7" s="38" customFormat="1" ht="19.5" customHeight="1">
      <c r="A5" s="42">
        <v>3</v>
      </c>
      <c r="B5" s="43" t="s">
        <v>29</v>
      </c>
      <c r="C5" s="42" t="s">
        <v>30</v>
      </c>
      <c r="D5" s="42" t="s">
        <v>9</v>
      </c>
      <c r="E5" s="42" t="s">
        <v>28</v>
      </c>
      <c r="F5" s="42">
        <v>50</v>
      </c>
      <c r="G5" s="42">
        <v>50</v>
      </c>
    </row>
    <row r="6" spans="1:7" s="38" customFormat="1" ht="19.5" customHeight="1">
      <c r="A6" s="42">
        <v>4</v>
      </c>
      <c r="B6" s="44" t="s">
        <v>31</v>
      </c>
      <c r="C6" s="45" t="s">
        <v>32</v>
      </c>
      <c r="D6" s="45" t="s">
        <v>9</v>
      </c>
      <c r="E6" s="45" t="s">
        <v>25</v>
      </c>
      <c r="F6" s="45">
        <v>50</v>
      </c>
      <c r="G6" s="45">
        <v>50</v>
      </c>
    </row>
    <row r="7" spans="1:7" s="38" customFormat="1" ht="19.5" customHeight="1">
      <c r="A7" s="42">
        <v>9</v>
      </c>
      <c r="B7" s="43" t="s">
        <v>33</v>
      </c>
      <c r="C7" s="42" t="s">
        <v>34</v>
      </c>
      <c r="D7" s="42" t="s">
        <v>9</v>
      </c>
      <c r="E7" s="42" t="s">
        <v>28</v>
      </c>
      <c r="F7" s="42">
        <v>50</v>
      </c>
      <c r="G7" s="42">
        <v>50</v>
      </c>
    </row>
    <row r="8" spans="1:7" s="38" customFormat="1" ht="19.5" customHeight="1">
      <c r="A8" s="42">
        <v>10</v>
      </c>
      <c r="B8" s="43" t="s">
        <v>35</v>
      </c>
      <c r="C8" s="42" t="s">
        <v>36</v>
      </c>
      <c r="D8" s="42" t="s">
        <v>17</v>
      </c>
      <c r="E8" s="42" t="s">
        <v>25</v>
      </c>
      <c r="F8" s="42">
        <v>50</v>
      </c>
      <c r="G8" s="42">
        <v>50</v>
      </c>
    </row>
    <row r="9" spans="1:7" s="38" customFormat="1" ht="19.5" customHeight="1">
      <c r="A9" s="42">
        <v>11</v>
      </c>
      <c r="B9" s="43" t="s">
        <v>37</v>
      </c>
      <c r="C9" s="42" t="s">
        <v>38</v>
      </c>
      <c r="D9" s="42" t="s">
        <v>9</v>
      </c>
      <c r="E9" s="42" t="s">
        <v>25</v>
      </c>
      <c r="F9" s="42">
        <v>50</v>
      </c>
      <c r="G9" s="42">
        <v>50</v>
      </c>
    </row>
    <row r="10" s="38" customFormat="1" ht="19.5" customHeight="1">
      <c r="B10" s="46"/>
    </row>
    <row r="11" spans="2:7" s="38" customFormat="1" ht="19.5" customHeight="1">
      <c r="B11" s="39"/>
      <c r="C11" s="8"/>
      <c r="D11" s="8"/>
      <c r="E11" s="8"/>
      <c r="F11" s="8"/>
      <c r="G11" s="8"/>
    </row>
    <row r="12" spans="1:7" s="38" customFormat="1" ht="19.5" customHeight="1">
      <c r="A12" s="8"/>
      <c r="B12" s="39"/>
      <c r="C12" s="8"/>
      <c r="D12" s="8"/>
      <c r="E12" s="8"/>
      <c r="F12" s="8"/>
      <c r="G12" s="8"/>
    </row>
    <row r="13" spans="1:7" s="38" customFormat="1" ht="19.5" customHeight="1">
      <c r="A13" s="8"/>
      <c r="B13" s="39"/>
      <c r="C13" s="8"/>
      <c r="D13" s="8"/>
      <c r="E13" s="8"/>
      <c r="F13" s="8"/>
      <c r="G13" s="8"/>
    </row>
    <row r="14" spans="1:7" s="38" customFormat="1" ht="19.5" customHeight="1">
      <c r="A14" s="8"/>
      <c r="B14" s="39"/>
      <c r="C14" s="8"/>
      <c r="D14" s="8"/>
      <c r="E14" s="8"/>
      <c r="F14" s="8"/>
      <c r="G14" s="8"/>
    </row>
    <row r="15" spans="1:7" s="38" customFormat="1" ht="19.5" customHeight="1">
      <c r="A15" s="8"/>
      <c r="B15" s="39"/>
      <c r="C15" s="8"/>
      <c r="D15" s="8"/>
      <c r="E15" s="8"/>
      <c r="F15" s="8"/>
      <c r="G15" s="8"/>
    </row>
    <row r="16" spans="1:7" s="38" customFormat="1" ht="19.5" customHeight="1">
      <c r="A16" s="8"/>
      <c r="B16" s="39"/>
      <c r="C16" s="8"/>
      <c r="D16" s="8"/>
      <c r="E16" s="8"/>
      <c r="F16" s="8"/>
      <c r="G16" s="8"/>
    </row>
    <row r="17" spans="1:7" s="38" customFormat="1" ht="19.5" customHeight="1">
      <c r="A17" s="8"/>
      <c r="B17" s="39"/>
      <c r="C17" s="8"/>
      <c r="D17" s="8"/>
      <c r="E17" s="8"/>
      <c r="F17" s="8"/>
      <c r="G17" s="8"/>
    </row>
    <row r="18" spans="1:7" s="38" customFormat="1" ht="19.5" customHeight="1">
      <c r="A18" s="8"/>
      <c r="B18" s="39"/>
      <c r="C18" s="8"/>
      <c r="D18" s="8"/>
      <c r="E18" s="8"/>
      <c r="F18" s="8"/>
      <c r="G18" s="8"/>
    </row>
    <row r="19" spans="1:7" s="38" customFormat="1" ht="19.5" customHeight="1">
      <c r="A19" s="8"/>
      <c r="B19" s="39"/>
      <c r="C19" s="8"/>
      <c r="D19" s="8"/>
      <c r="E19" s="8"/>
      <c r="F19" s="8"/>
      <c r="G19" s="8"/>
    </row>
    <row r="20" spans="1:7" s="38" customFormat="1" ht="19.5" customHeight="1">
      <c r="A20" s="8"/>
      <c r="B20" s="39"/>
      <c r="C20" s="8"/>
      <c r="D20" s="8"/>
      <c r="E20" s="8"/>
      <c r="F20" s="8"/>
      <c r="G20" s="8"/>
    </row>
    <row r="21" spans="1:7" s="38" customFormat="1" ht="19.5" customHeight="1">
      <c r="A21" s="8"/>
      <c r="B21" s="39"/>
      <c r="C21" s="8"/>
      <c r="D21" s="8"/>
      <c r="E21" s="8"/>
      <c r="F21" s="8"/>
      <c r="G21" s="8"/>
    </row>
    <row r="22" spans="1:7" s="38" customFormat="1" ht="19.5" customHeight="1">
      <c r="A22" s="8"/>
      <c r="B22" s="39"/>
      <c r="C22" s="8"/>
      <c r="D22" s="8"/>
      <c r="E22" s="8"/>
      <c r="F22" s="8"/>
      <c r="G22" s="8"/>
    </row>
    <row r="23" spans="1:7" s="38" customFormat="1" ht="19.5" customHeight="1">
      <c r="A23" s="8"/>
      <c r="B23" s="39"/>
      <c r="C23" s="8"/>
      <c r="D23" s="8"/>
      <c r="E23" s="8"/>
      <c r="F23" s="8"/>
      <c r="G23" s="8"/>
    </row>
    <row r="24" spans="1:7" s="38" customFormat="1" ht="19.5" customHeight="1">
      <c r="A24" s="8"/>
      <c r="B24" s="39"/>
      <c r="C24" s="8"/>
      <c r="D24" s="8"/>
      <c r="E24" s="8"/>
      <c r="F24" s="8"/>
      <c r="G24" s="8"/>
    </row>
    <row r="25" spans="1:7" s="38" customFormat="1" ht="19.5" customHeight="1">
      <c r="A25" s="8"/>
      <c r="B25" s="39"/>
      <c r="C25" s="8"/>
      <c r="D25" s="8"/>
      <c r="E25" s="8"/>
      <c r="F25" s="8"/>
      <c r="G25" s="8"/>
    </row>
    <row r="26" spans="1:7" s="38" customFormat="1" ht="19.5" customHeight="1">
      <c r="A26" s="8"/>
      <c r="B26" s="39"/>
      <c r="C26" s="8"/>
      <c r="D26" s="8"/>
      <c r="E26" s="8"/>
      <c r="F26" s="8"/>
      <c r="G26" s="8"/>
    </row>
    <row r="27" spans="1:7" s="38" customFormat="1" ht="19.5" customHeight="1">
      <c r="A27" s="8"/>
      <c r="B27" s="39"/>
      <c r="C27" s="8"/>
      <c r="D27" s="8"/>
      <c r="E27" s="8"/>
      <c r="F27" s="8"/>
      <c r="G27" s="8"/>
    </row>
  </sheetData>
  <sheetProtection/>
  <mergeCells count="1">
    <mergeCell ref="A1:G1"/>
  </mergeCells>
  <printOptions/>
  <pageMargins left="0.75" right="0.28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4"/>
  <sheetViews>
    <sheetView workbookViewId="0" topLeftCell="A1">
      <selection activeCell="L17" sqref="L17"/>
    </sheetView>
  </sheetViews>
  <sheetFormatPr defaultColWidth="9.00390625" defaultRowHeight="24" customHeight="1"/>
  <cols>
    <col min="1" max="1" width="4.875" style="8" customWidth="1"/>
    <col min="2" max="2" width="19.125" style="9" customWidth="1"/>
    <col min="3" max="3" width="9.125" style="10" customWidth="1"/>
    <col min="4" max="4" width="8.50390625" style="11" customWidth="1"/>
    <col min="5" max="5" width="12.00390625" style="11" customWidth="1"/>
    <col min="6" max="7" width="9.125" style="8" customWidth="1"/>
    <col min="8" max="8" width="7.625" style="12" customWidth="1"/>
    <col min="9" max="9" width="7.00390625" style="12" customWidth="1"/>
    <col min="10" max="10" width="21.00390625" style="13" customWidth="1"/>
    <col min="11" max="11" width="21.25390625" style="13" customWidth="1"/>
    <col min="12" max="12" width="17.25390625" style="8" customWidth="1"/>
    <col min="13" max="16384" width="9.00390625" style="8" customWidth="1"/>
  </cols>
  <sheetData>
    <row r="1" spans="1:33" s="1" customFormat="1" ht="63" customHeight="1">
      <c r="A1" s="14" t="s">
        <v>39</v>
      </c>
      <c r="B1" s="15"/>
      <c r="C1" s="15"/>
      <c r="D1" s="15"/>
      <c r="E1" s="15"/>
      <c r="F1" s="15"/>
      <c r="G1" s="15"/>
      <c r="H1" s="15"/>
      <c r="I1" s="15"/>
      <c r="J1" s="25"/>
      <c r="K1" s="25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11" s="2" customFormat="1" ht="54" customHeight="1">
      <c r="A2" s="16" t="s">
        <v>40</v>
      </c>
      <c r="B2" s="17" t="s">
        <v>41</v>
      </c>
      <c r="C2" s="17" t="s">
        <v>42</v>
      </c>
      <c r="D2" s="17" t="s">
        <v>3</v>
      </c>
      <c r="E2" s="17" t="s">
        <v>43</v>
      </c>
      <c r="F2" s="18" t="s">
        <v>44</v>
      </c>
      <c r="G2" s="18" t="s">
        <v>45</v>
      </c>
      <c r="H2" s="17" t="s">
        <v>46</v>
      </c>
      <c r="I2" s="17" t="s">
        <v>47</v>
      </c>
      <c r="J2" s="27"/>
      <c r="K2" s="27"/>
    </row>
    <row r="3" spans="1:9" s="3" customFormat="1" ht="18.75" customHeight="1">
      <c r="A3" s="19">
        <v>1</v>
      </c>
      <c r="B3" s="20" t="s">
        <v>48</v>
      </c>
      <c r="C3" s="21" t="s">
        <v>49</v>
      </c>
      <c r="D3" s="20" t="s">
        <v>17</v>
      </c>
      <c r="E3" s="20" t="s">
        <v>50</v>
      </c>
      <c r="F3" s="22"/>
      <c r="G3" s="22"/>
      <c r="H3" s="23">
        <v>50</v>
      </c>
      <c r="I3" s="28">
        <f>H3</f>
        <v>50</v>
      </c>
    </row>
    <row r="4" spans="1:9" s="4" customFormat="1" ht="18" customHeight="1">
      <c r="A4" s="19">
        <v>2</v>
      </c>
      <c r="B4" s="20" t="s">
        <v>51</v>
      </c>
      <c r="C4" s="20" t="s">
        <v>52</v>
      </c>
      <c r="D4" s="20" t="s">
        <v>9</v>
      </c>
      <c r="E4" s="20" t="s">
        <v>53</v>
      </c>
      <c r="F4" s="19">
        <v>52</v>
      </c>
      <c r="G4" s="19"/>
      <c r="H4" s="19">
        <v>52</v>
      </c>
      <c r="I4" s="28">
        <f aca="true" t="shared" si="0" ref="I4:I18">H4</f>
        <v>52</v>
      </c>
    </row>
    <row r="5" spans="1:9" s="4" customFormat="1" ht="18" customHeight="1">
      <c r="A5" s="19">
        <v>3</v>
      </c>
      <c r="B5" s="20" t="s">
        <v>54</v>
      </c>
      <c r="C5" s="21" t="s">
        <v>55</v>
      </c>
      <c r="D5" s="20" t="s">
        <v>17</v>
      </c>
      <c r="E5" s="20" t="s">
        <v>50</v>
      </c>
      <c r="F5" s="22"/>
      <c r="G5" s="22"/>
      <c r="H5" s="23">
        <v>50</v>
      </c>
      <c r="I5" s="28">
        <f t="shared" si="0"/>
        <v>50</v>
      </c>
    </row>
    <row r="6" spans="1:9" s="4" customFormat="1" ht="18" customHeight="1">
      <c r="A6" s="19">
        <v>4</v>
      </c>
      <c r="B6" s="20" t="s">
        <v>56</v>
      </c>
      <c r="C6" s="21" t="s">
        <v>57</v>
      </c>
      <c r="D6" s="20" t="s">
        <v>9</v>
      </c>
      <c r="E6" s="20" t="s">
        <v>50</v>
      </c>
      <c r="F6" s="22"/>
      <c r="G6" s="22"/>
      <c r="H6" s="23">
        <v>50</v>
      </c>
      <c r="I6" s="28">
        <f t="shared" si="0"/>
        <v>50</v>
      </c>
    </row>
    <row r="7" spans="1:9" s="4" customFormat="1" ht="18" customHeight="1">
      <c r="A7" s="19">
        <v>5</v>
      </c>
      <c r="B7" s="20" t="s">
        <v>58</v>
      </c>
      <c r="C7" s="21" t="s">
        <v>59</v>
      </c>
      <c r="D7" s="20" t="s">
        <v>9</v>
      </c>
      <c r="E7" s="20" t="s">
        <v>50</v>
      </c>
      <c r="F7" s="22"/>
      <c r="G7" s="22"/>
      <c r="H7" s="23">
        <v>50</v>
      </c>
      <c r="I7" s="28">
        <f t="shared" si="0"/>
        <v>50</v>
      </c>
    </row>
    <row r="8" spans="1:9" s="4" customFormat="1" ht="18" customHeight="1">
      <c r="A8" s="19">
        <v>6</v>
      </c>
      <c r="B8" s="20" t="s">
        <v>60</v>
      </c>
      <c r="C8" s="20" t="s">
        <v>61</v>
      </c>
      <c r="D8" s="20" t="s">
        <v>9</v>
      </c>
      <c r="E8" s="20" t="s">
        <v>50</v>
      </c>
      <c r="F8" s="19">
        <v>33</v>
      </c>
      <c r="G8" s="19">
        <f>F8+30</f>
        <v>63</v>
      </c>
      <c r="H8" s="19">
        <f>SUM(G8:G8)</f>
        <v>63</v>
      </c>
      <c r="I8" s="28">
        <f t="shared" si="0"/>
        <v>63</v>
      </c>
    </row>
    <row r="9" spans="1:9" s="3" customFormat="1" ht="18.75" customHeight="1">
      <c r="A9" s="19">
        <v>7</v>
      </c>
      <c r="B9" s="20" t="s">
        <v>62</v>
      </c>
      <c r="C9" s="21" t="s">
        <v>63</v>
      </c>
      <c r="D9" s="20" t="s">
        <v>9</v>
      </c>
      <c r="E9" s="20" t="s">
        <v>50</v>
      </c>
      <c r="F9" s="22"/>
      <c r="G9" s="22"/>
      <c r="H9" s="23">
        <v>50</v>
      </c>
      <c r="I9" s="28">
        <f t="shared" si="0"/>
        <v>50</v>
      </c>
    </row>
    <row r="10" spans="1:9" s="3" customFormat="1" ht="18.75" customHeight="1">
      <c r="A10" s="19">
        <v>8</v>
      </c>
      <c r="B10" s="20" t="s">
        <v>64</v>
      </c>
      <c r="C10" s="21" t="s">
        <v>65</v>
      </c>
      <c r="D10" s="20" t="s">
        <v>9</v>
      </c>
      <c r="E10" s="20" t="s">
        <v>50</v>
      </c>
      <c r="F10" s="22"/>
      <c r="G10" s="22"/>
      <c r="H10" s="23">
        <v>50</v>
      </c>
      <c r="I10" s="28">
        <f t="shared" si="0"/>
        <v>50</v>
      </c>
    </row>
    <row r="11" spans="1:9" s="3" customFormat="1" ht="18.75" customHeight="1">
      <c r="A11" s="19">
        <v>9</v>
      </c>
      <c r="B11" s="20" t="s">
        <v>66</v>
      </c>
      <c r="C11" s="20" t="s">
        <v>67</v>
      </c>
      <c r="D11" s="20" t="s">
        <v>9</v>
      </c>
      <c r="E11" s="20" t="s">
        <v>53</v>
      </c>
      <c r="F11" s="19">
        <v>33</v>
      </c>
      <c r="G11" s="19">
        <f>F11+30</f>
        <v>63</v>
      </c>
      <c r="H11" s="19">
        <f>SUM(G11:G11)</f>
        <v>63</v>
      </c>
      <c r="I11" s="28">
        <f t="shared" si="0"/>
        <v>63</v>
      </c>
    </row>
    <row r="12" spans="1:9" s="4" customFormat="1" ht="18" customHeight="1">
      <c r="A12" s="19">
        <v>10</v>
      </c>
      <c r="B12" s="20" t="s">
        <v>68</v>
      </c>
      <c r="C12" s="21" t="s">
        <v>69</v>
      </c>
      <c r="D12" s="20" t="s">
        <v>9</v>
      </c>
      <c r="E12" s="20" t="s">
        <v>50</v>
      </c>
      <c r="F12" s="22"/>
      <c r="G12" s="22"/>
      <c r="H12" s="23">
        <v>50</v>
      </c>
      <c r="I12" s="28">
        <f t="shared" si="0"/>
        <v>50</v>
      </c>
    </row>
    <row r="13" spans="1:9" s="4" customFormat="1" ht="18" customHeight="1">
      <c r="A13" s="19">
        <v>11</v>
      </c>
      <c r="B13" s="20" t="s">
        <v>70</v>
      </c>
      <c r="C13" s="21" t="s">
        <v>71</v>
      </c>
      <c r="D13" s="20" t="s">
        <v>9</v>
      </c>
      <c r="E13" s="20" t="s">
        <v>50</v>
      </c>
      <c r="F13" s="22"/>
      <c r="G13" s="22"/>
      <c r="H13" s="23">
        <v>50</v>
      </c>
      <c r="I13" s="28">
        <f t="shared" si="0"/>
        <v>50</v>
      </c>
    </row>
    <row r="14" spans="1:9" s="5" customFormat="1" ht="18.75" customHeight="1">
      <c r="A14" s="19">
        <v>12</v>
      </c>
      <c r="B14" s="20" t="s">
        <v>72</v>
      </c>
      <c r="C14" s="20" t="s">
        <v>73</v>
      </c>
      <c r="D14" s="20" t="s">
        <v>9</v>
      </c>
      <c r="E14" s="20" t="s">
        <v>50</v>
      </c>
      <c r="F14" s="19">
        <v>33</v>
      </c>
      <c r="G14" s="19">
        <f>F14+30</f>
        <v>63</v>
      </c>
      <c r="H14" s="19">
        <f>SUM(G14:G14)</f>
        <v>63</v>
      </c>
      <c r="I14" s="28">
        <f t="shared" si="0"/>
        <v>63</v>
      </c>
    </row>
    <row r="15" spans="1:9" s="5" customFormat="1" ht="18.75" customHeight="1">
      <c r="A15" s="19">
        <v>13</v>
      </c>
      <c r="B15" s="20" t="s">
        <v>74</v>
      </c>
      <c r="C15" s="21" t="s">
        <v>75</v>
      </c>
      <c r="D15" s="20" t="s">
        <v>9</v>
      </c>
      <c r="E15" s="20" t="s">
        <v>50</v>
      </c>
      <c r="F15" s="22"/>
      <c r="G15" s="22"/>
      <c r="H15" s="23">
        <v>50</v>
      </c>
      <c r="I15" s="28">
        <f t="shared" si="0"/>
        <v>50</v>
      </c>
    </row>
    <row r="16" spans="1:9" s="5" customFormat="1" ht="18.75" customHeight="1">
      <c r="A16" s="19">
        <v>14</v>
      </c>
      <c r="B16" s="20" t="s">
        <v>76</v>
      </c>
      <c r="C16" s="21" t="s">
        <v>77</v>
      </c>
      <c r="D16" s="20" t="s">
        <v>9</v>
      </c>
      <c r="E16" s="20" t="s">
        <v>50</v>
      </c>
      <c r="F16" s="22"/>
      <c r="G16" s="22"/>
      <c r="H16" s="23">
        <v>50</v>
      </c>
      <c r="I16" s="28">
        <f t="shared" si="0"/>
        <v>50</v>
      </c>
    </row>
    <row r="17" spans="1:9" s="4" customFormat="1" ht="18" customHeight="1">
      <c r="A17" s="19">
        <v>15</v>
      </c>
      <c r="B17" s="20" t="s">
        <v>78</v>
      </c>
      <c r="C17" s="20" t="s">
        <v>79</v>
      </c>
      <c r="D17" s="20" t="s">
        <v>9</v>
      </c>
      <c r="E17" s="20" t="s">
        <v>50</v>
      </c>
      <c r="F17" s="19">
        <v>33</v>
      </c>
      <c r="G17" s="19">
        <f>F17+30</f>
        <v>63</v>
      </c>
      <c r="H17" s="19">
        <f>SUM(G17:G17)</f>
        <v>63</v>
      </c>
      <c r="I17" s="28">
        <f t="shared" si="0"/>
        <v>63</v>
      </c>
    </row>
    <row r="18" spans="1:9" s="4" customFormat="1" ht="18" customHeight="1">
      <c r="A18" s="19">
        <v>16</v>
      </c>
      <c r="B18" s="20" t="s">
        <v>80</v>
      </c>
      <c r="C18" s="20" t="s">
        <v>81</v>
      </c>
      <c r="D18" s="20" t="s">
        <v>17</v>
      </c>
      <c r="E18" s="20" t="s">
        <v>50</v>
      </c>
      <c r="F18" s="19"/>
      <c r="G18" s="19"/>
      <c r="H18" s="19">
        <v>63</v>
      </c>
      <c r="I18" s="28">
        <f t="shared" si="0"/>
        <v>63</v>
      </c>
    </row>
    <row r="19" spans="1:9" s="4" customFormat="1" ht="18" customHeight="1">
      <c r="A19" s="19">
        <v>17</v>
      </c>
      <c r="B19" s="20" t="s">
        <v>82</v>
      </c>
      <c r="C19" s="20" t="s">
        <v>83</v>
      </c>
      <c r="D19" s="20" t="s">
        <v>9</v>
      </c>
      <c r="E19" s="20" t="s">
        <v>50</v>
      </c>
      <c r="F19" s="19"/>
      <c r="G19" s="19"/>
      <c r="H19" s="19">
        <v>50</v>
      </c>
      <c r="I19" s="28">
        <v>50</v>
      </c>
    </row>
    <row r="20" spans="1:9" s="3" customFormat="1" ht="18.75" customHeight="1">
      <c r="A20" s="19">
        <v>18</v>
      </c>
      <c r="B20" s="20" t="s">
        <v>84</v>
      </c>
      <c r="C20" s="20" t="s">
        <v>85</v>
      </c>
      <c r="D20" s="20" t="s">
        <v>9</v>
      </c>
      <c r="E20" s="20" t="s">
        <v>50</v>
      </c>
      <c r="F20" s="19"/>
      <c r="G20" s="19"/>
      <c r="H20" s="19">
        <v>50</v>
      </c>
      <c r="I20" s="28">
        <f aca="true" t="shared" si="1" ref="I20:I27">H20</f>
        <v>50</v>
      </c>
    </row>
    <row r="21" spans="1:9" s="5" customFormat="1" ht="18.75" customHeight="1">
      <c r="A21" s="19">
        <v>19</v>
      </c>
      <c r="B21" s="20" t="s">
        <v>86</v>
      </c>
      <c r="C21" s="21" t="s">
        <v>87</v>
      </c>
      <c r="D21" s="20" t="s">
        <v>9</v>
      </c>
      <c r="E21" s="20" t="s">
        <v>50</v>
      </c>
      <c r="F21" s="22"/>
      <c r="G21" s="22"/>
      <c r="H21" s="24">
        <v>50</v>
      </c>
      <c r="I21" s="28">
        <f t="shared" si="1"/>
        <v>50</v>
      </c>
    </row>
    <row r="22" spans="1:9" s="4" customFormat="1" ht="21.75" customHeight="1">
      <c r="A22" s="19">
        <v>20</v>
      </c>
      <c r="B22" s="20" t="s">
        <v>88</v>
      </c>
      <c r="C22" s="21" t="s">
        <v>89</v>
      </c>
      <c r="D22" s="20" t="s">
        <v>9</v>
      </c>
      <c r="E22" s="20" t="s">
        <v>50</v>
      </c>
      <c r="F22" s="22"/>
      <c r="G22" s="22"/>
      <c r="H22" s="23">
        <v>50</v>
      </c>
      <c r="I22" s="28">
        <f t="shared" si="1"/>
        <v>50</v>
      </c>
    </row>
    <row r="23" spans="1:9" s="4" customFormat="1" ht="24.75" customHeight="1">
      <c r="A23" s="19">
        <v>21</v>
      </c>
      <c r="B23" s="20" t="s">
        <v>90</v>
      </c>
      <c r="C23" s="21" t="s">
        <v>91</v>
      </c>
      <c r="D23" s="20" t="s">
        <v>9</v>
      </c>
      <c r="E23" s="20" t="s">
        <v>50</v>
      </c>
      <c r="F23" s="22"/>
      <c r="G23" s="22"/>
      <c r="H23" s="23">
        <v>50</v>
      </c>
      <c r="I23" s="28">
        <f t="shared" si="1"/>
        <v>50</v>
      </c>
    </row>
    <row r="24" spans="1:9" s="4" customFormat="1" ht="27" customHeight="1">
      <c r="A24" s="19">
        <v>22</v>
      </c>
      <c r="B24" s="20" t="s">
        <v>92</v>
      </c>
      <c r="C24" s="21" t="s">
        <v>93</v>
      </c>
      <c r="D24" s="20" t="s">
        <v>9</v>
      </c>
      <c r="E24" s="20" t="s">
        <v>50</v>
      </c>
      <c r="F24" s="22"/>
      <c r="G24" s="22"/>
      <c r="H24" s="23">
        <v>50</v>
      </c>
      <c r="I24" s="28">
        <f t="shared" si="1"/>
        <v>50</v>
      </c>
    </row>
    <row r="25" spans="1:9" s="4" customFormat="1" ht="24.75" customHeight="1">
      <c r="A25" s="19">
        <v>23</v>
      </c>
      <c r="B25" s="20" t="s">
        <v>94</v>
      </c>
      <c r="C25" s="21" t="s">
        <v>95</v>
      </c>
      <c r="D25" s="20" t="s">
        <v>9</v>
      </c>
      <c r="E25" s="20" t="s">
        <v>50</v>
      </c>
      <c r="F25" s="22"/>
      <c r="G25" s="22"/>
      <c r="H25" s="23">
        <v>50</v>
      </c>
      <c r="I25" s="28">
        <f t="shared" si="1"/>
        <v>50</v>
      </c>
    </row>
    <row r="26" spans="1:9" s="4" customFormat="1" ht="21.75" customHeight="1">
      <c r="A26" s="19">
        <v>24</v>
      </c>
      <c r="B26" s="20" t="s">
        <v>96</v>
      </c>
      <c r="C26" s="21" t="s">
        <v>97</v>
      </c>
      <c r="D26" s="20" t="s">
        <v>9</v>
      </c>
      <c r="E26" s="20" t="s">
        <v>50</v>
      </c>
      <c r="F26" s="22"/>
      <c r="G26" s="22"/>
      <c r="H26" s="23">
        <v>50</v>
      </c>
      <c r="I26" s="28">
        <f t="shared" si="1"/>
        <v>50</v>
      </c>
    </row>
    <row r="27" spans="1:9" s="3" customFormat="1" ht="18.75" customHeight="1">
      <c r="A27" s="19">
        <v>25</v>
      </c>
      <c r="B27" s="20" t="s">
        <v>98</v>
      </c>
      <c r="C27" s="21" t="s">
        <v>99</v>
      </c>
      <c r="D27" s="20" t="s">
        <v>9</v>
      </c>
      <c r="E27" s="20" t="s">
        <v>50</v>
      </c>
      <c r="F27" s="22"/>
      <c r="G27" s="22"/>
      <c r="H27" s="23">
        <v>50</v>
      </c>
      <c r="I27" s="28">
        <f t="shared" si="1"/>
        <v>50</v>
      </c>
    </row>
    <row r="28" spans="1:9" s="3" customFormat="1" ht="18.75" customHeight="1">
      <c r="A28" s="19">
        <v>26</v>
      </c>
      <c r="B28" s="20" t="s">
        <v>100</v>
      </c>
      <c r="C28" s="21" t="s">
        <v>101</v>
      </c>
      <c r="D28" s="20" t="s">
        <v>9</v>
      </c>
      <c r="E28" s="20" t="s">
        <v>50</v>
      </c>
      <c r="F28" s="22"/>
      <c r="G28" s="22"/>
      <c r="H28" s="23">
        <v>50</v>
      </c>
      <c r="I28" s="28">
        <f aca="true" t="shared" si="2" ref="I28:I44">H28</f>
        <v>50</v>
      </c>
    </row>
    <row r="29" spans="1:9" s="3" customFormat="1" ht="18.75" customHeight="1">
      <c r="A29" s="19">
        <v>27</v>
      </c>
      <c r="B29" s="20" t="s">
        <v>102</v>
      </c>
      <c r="C29" s="21" t="s">
        <v>103</v>
      </c>
      <c r="D29" s="20" t="s">
        <v>9</v>
      </c>
      <c r="E29" s="20" t="s">
        <v>50</v>
      </c>
      <c r="F29" s="22"/>
      <c r="G29" s="22"/>
      <c r="H29" s="23">
        <v>50</v>
      </c>
      <c r="I29" s="28">
        <f t="shared" si="2"/>
        <v>50</v>
      </c>
    </row>
    <row r="30" spans="1:9" s="3" customFormat="1" ht="18.75" customHeight="1">
      <c r="A30" s="19">
        <v>28</v>
      </c>
      <c r="B30" s="20" t="s">
        <v>104</v>
      </c>
      <c r="C30" s="21" t="s">
        <v>105</v>
      </c>
      <c r="D30" s="20" t="s">
        <v>9</v>
      </c>
      <c r="E30" s="20" t="s">
        <v>50</v>
      </c>
      <c r="F30" s="22"/>
      <c r="G30" s="22"/>
      <c r="H30" s="23">
        <v>50</v>
      </c>
      <c r="I30" s="28">
        <f t="shared" si="2"/>
        <v>50</v>
      </c>
    </row>
    <row r="31" spans="1:9" s="3" customFormat="1" ht="18.75" customHeight="1">
      <c r="A31" s="19">
        <v>29</v>
      </c>
      <c r="B31" s="20" t="s">
        <v>106</v>
      </c>
      <c r="C31" s="21" t="s">
        <v>107</v>
      </c>
      <c r="D31" s="20" t="s">
        <v>9</v>
      </c>
      <c r="E31" s="20" t="s">
        <v>50</v>
      </c>
      <c r="F31" s="22"/>
      <c r="G31" s="22"/>
      <c r="H31" s="23">
        <v>50</v>
      </c>
      <c r="I31" s="28">
        <f t="shared" si="2"/>
        <v>50</v>
      </c>
    </row>
    <row r="32" spans="1:9" s="3" customFormat="1" ht="18.75" customHeight="1">
      <c r="A32" s="19">
        <v>30</v>
      </c>
      <c r="B32" s="20" t="s">
        <v>108</v>
      </c>
      <c r="C32" s="20" t="s">
        <v>109</v>
      </c>
      <c r="D32" s="20" t="s">
        <v>9</v>
      </c>
      <c r="E32" s="20" t="s">
        <v>50</v>
      </c>
      <c r="F32" s="19">
        <v>33</v>
      </c>
      <c r="G32" s="19">
        <f>F32+30</f>
        <v>63</v>
      </c>
      <c r="H32" s="19">
        <f>SUM(G32:G32)</f>
        <v>63</v>
      </c>
      <c r="I32" s="28">
        <f t="shared" si="2"/>
        <v>63</v>
      </c>
    </row>
    <row r="33" spans="1:9" s="3" customFormat="1" ht="18.75" customHeight="1">
      <c r="A33" s="19">
        <v>31</v>
      </c>
      <c r="B33" s="20" t="s">
        <v>110</v>
      </c>
      <c r="C33" s="20" t="s">
        <v>111</v>
      </c>
      <c r="D33" s="20" t="s">
        <v>9</v>
      </c>
      <c r="E33" s="20" t="s">
        <v>50</v>
      </c>
      <c r="F33" s="19">
        <v>33</v>
      </c>
      <c r="G33" s="19">
        <f>F33+30</f>
        <v>63</v>
      </c>
      <c r="H33" s="19">
        <f>SUM(G33:G33)</f>
        <v>63</v>
      </c>
      <c r="I33" s="28">
        <f t="shared" si="2"/>
        <v>63</v>
      </c>
    </row>
    <row r="34" spans="1:9" s="3" customFormat="1" ht="18.75" customHeight="1">
      <c r="A34" s="19">
        <v>32</v>
      </c>
      <c r="B34" s="20" t="s">
        <v>112</v>
      </c>
      <c r="C34" s="20" t="s">
        <v>113</v>
      </c>
      <c r="D34" s="20" t="s">
        <v>17</v>
      </c>
      <c r="E34" s="20" t="s">
        <v>50</v>
      </c>
      <c r="F34" s="19">
        <v>52</v>
      </c>
      <c r="G34" s="19"/>
      <c r="H34" s="19">
        <v>63</v>
      </c>
      <c r="I34" s="28">
        <f t="shared" si="2"/>
        <v>63</v>
      </c>
    </row>
    <row r="35" spans="1:9" s="4" customFormat="1" ht="18" customHeight="1">
      <c r="A35" s="19">
        <v>33</v>
      </c>
      <c r="B35" s="20" t="s">
        <v>114</v>
      </c>
      <c r="C35" s="21" t="s">
        <v>115</v>
      </c>
      <c r="D35" s="20" t="s">
        <v>9</v>
      </c>
      <c r="E35" s="20" t="s">
        <v>50</v>
      </c>
      <c r="F35" s="22"/>
      <c r="G35" s="22"/>
      <c r="H35" s="23">
        <v>50</v>
      </c>
      <c r="I35" s="28">
        <f t="shared" si="2"/>
        <v>50</v>
      </c>
    </row>
    <row r="36" spans="1:9" s="4" customFormat="1" ht="18" customHeight="1">
      <c r="A36" s="19">
        <v>34</v>
      </c>
      <c r="B36" s="20" t="s">
        <v>116</v>
      </c>
      <c r="C36" s="21" t="s">
        <v>117</v>
      </c>
      <c r="D36" s="20" t="s">
        <v>9</v>
      </c>
      <c r="E36" s="20" t="s">
        <v>50</v>
      </c>
      <c r="F36" s="22"/>
      <c r="G36" s="22"/>
      <c r="H36" s="23">
        <v>50</v>
      </c>
      <c r="I36" s="28">
        <f t="shared" si="2"/>
        <v>50</v>
      </c>
    </row>
    <row r="37" spans="1:9" s="4" customFormat="1" ht="18" customHeight="1">
      <c r="A37" s="19">
        <v>35</v>
      </c>
      <c r="B37" s="20" t="s">
        <v>118</v>
      </c>
      <c r="C37" s="21" t="s">
        <v>119</v>
      </c>
      <c r="D37" s="20" t="s">
        <v>9</v>
      </c>
      <c r="E37" s="20" t="s">
        <v>50</v>
      </c>
      <c r="F37" s="22"/>
      <c r="G37" s="22"/>
      <c r="H37" s="23">
        <v>50</v>
      </c>
      <c r="I37" s="28">
        <f t="shared" si="2"/>
        <v>50</v>
      </c>
    </row>
    <row r="38" spans="1:9" s="4" customFormat="1" ht="18" customHeight="1">
      <c r="A38" s="19">
        <v>36</v>
      </c>
      <c r="B38" s="20" t="s">
        <v>120</v>
      </c>
      <c r="C38" s="21" t="s">
        <v>121</v>
      </c>
      <c r="D38" s="20" t="s">
        <v>9</v>
      </c>
      <c r="E38" s="20" t="s">
        <v>50</v>
      </c>
      <c r="F38" s="22"/>
      <c r="G38" s="22"/>
      <c r="H38" s="23">
        <v>50</v>
      </c>
      <c r="I38" s="28">
        <f t="shared" si="2"/>
        <v>50</v>
      </c>
    </row>
    <row r="39" spans="1:9" s="4" customFormat="1" ht="18" customHeight="1">
      <c r="A39" s="19">
        <v>37</v>
      </c>
      <c r="B39" s="20" t="s">
        <v>122</v>
      </c>
      <c r="C39" s="21" t="s">
        <v>123</v>
      </c>
      <c r="D39" s="20" t="s">
        <v>9</v>
      </c>
      <c r="E39" s="20" t="s">
        <v>50</v>
      </c>
      <c r="F39" s="22"/>
      <c r="G39" s="22"/>
      <c r="H39" s="23">
        <v>50</v>
      </c>
      <c r="I39" s="28">
        <f t="shared" si="2"/>
        <v>50</v>
      </c>
    </row>
    <row r="40" spans="1:9" s="4" customFormat="1" ht="18" customHeight="1">
      <c r="A40" s="19">
        <v>38</v>
      </c>
      <c r="B40" s="20" t="s">
        <v>124</v>
      </c>
      <c r="C40" s="21" t="s">
        <v>125</v>
      </c>
      <c r="D40" s="20" t="s">
        <v>9</v>
      </c>
      <c r="E40" s="20" t="s">
        <v>50</v>
      </c>
      <c r="F40" s="22"/>
      <c r="G40" s="22"/>
      <c r="H40" s="23">
        <v>50</v>
      </c>
      <c r="I40" s="28">
        <f t="shared" si="2"/>
        <v>50</v>
      </c>
    </row>
    <row r="41" spans="1:9" s="3" customFormat="1" ht="18.75" customHeight="1">
      <c r="A41" s="19">
        <v>39</v>
      </c>
      <c r="B41" s="20" t="s">
        <v>126</v>
      </c>
      <c r="C41" s="21" t="s">
        <v>127</v>
      </c>
      <c r="D41" s="20" t="s">
        <v>9</v>
      </c>
      <c r="E41" s="20" t="s">
        <v>50</v>
      </c>
      <c r="F41" s="22"/>
      <c r="G41" s="22"/>
      <c r="H41" s="23">
        <v>50</v>
      </c>
      <c r="I41" s="28">
        <f t="shared" si="2"/>
        <v>50</v>
      </c>
    </row>
    <row r="42" spans="1:9" s="3" customFormat="1" ht="18.75" customHeight="1">
      <c r="A42" s="19">
        <v>40</v>
      </c>
      <c r="B42" s="20" t="s">
        <v>128</v>
      </c>
      <c r="C42" s="21" t="s">
        <v>129</v>
      </c>
      <c r="D42" s="20" t="s">
        <v>9</v>
      </c>
      <c r="E42" s="20" t="s">
        <v>50</v>
      </c>
      <c r="F42" s="22"/>
      <c r="G42" s="22"/>
      <c r="H42" s="23">
        <v>50</v>
      </c>
      <c r="I42" s="28">
        <f t="shared" si="2"/>
        <v>50</v>
      </c>
    </row>
    <row r="43" spans="1:9" s="3" customFormat="1" ht="18.75" customHeight="1">
      <c r="A43" s="19">
        <v>41</v>
      </c>
      <c r="B43" s="20" t="s">
        <v>126</v>
      </c>
      <c r="C43" s="21" t="s">
        <v>130</v>
      </c>
      <c r="D43" s="20" t="s">
        <v>9</v>
      </c>
      <c r="E43" s="20" t="s">
        <v>50</v>
      </c>
      <c r="F43" s="22"/>
      <c r="G43" s="22"/>
      <c r="H43" s="23">
        <v>50</v>
      </c>
      <c r="I43" s="28">
        <f t="shared" si="2"/>
        <v>50</v>
      </c>
    </row>
    <row r="44" spans="1:9" s="3" customFormat="1" ht="18.75" customHeight="1">
      <c r="A44" s="19">
        <v>42</v>
      </c>
      <c r="B44" s="20" t="s">
        <v>126</v>
      </c>
      <c r="C44" s="21" t="s">
        <v>131</v>
      </c>
      <c r="D44" s="20" t="s">
        <v>17</v>
      </c>
      <c r="E44" s="20" t="s">
        <v>50</v>
      </c>
      <c r="F44" s="22"/>
      <c r="G44" s="22"/>
      <c r="H44" s="23">
        <v>50</v>
      </c>
      <c r="I44" s="28">
        <f t="shared" si="2"/>
        <v>50</v>
      </c>
    </row>
    <row r="45" spans="1:9" s="4" customFormat="1" ht="18" customHeight="1">
      <c r="A45" s="19">
        <v>43</v>
      </c>
      <c r="B45" s="20" t="s">
        <v>132</v>
      </c>
      <c r="C45" s="21" t="s">
        <v>133</v>
      </c>
      <c r="D45" s="20" t="s">
        <v>9</v>
      </c>
      <c r="E45" s="20" t="s">
        <v>50</v>
      </c>
      <c r="F45" s="22"/>
      <c r="G45" s="22"/>
      <c r="H45" s="23">
        <v>50</v>
      </c>
      <c r="I45" s="28">
        <f aca="true" t="shared" si="3" ref="I45:I58">H45</f>
        <v>50</v>
      </c>
    </row>
    <row r="46" spans="1:9" s="4" customFormat="1" ht="18" customHeight="1">
      <c r="A46" s="19">
        <v>44</v>
      </c>
      <c r="B46" s="20" t="s">
        <v>134</v>
      </c>
      <c r="C46" s="21" t="s">
        <v>135</v>
      </c>
      <c r="D46" s="20" t="s">
        <v>17</v>
      </c>
      <c r="E46" s="20" t="s">
        <v>50</v>
      </c>
      <c r="F46" s="22"/>
      <c r="G46" s="22"/>
      <c r="H46" s="23">
        <v>50</v>
      </c>
      <c r="I46" s="28">
        <f t="shared" si="3"/>
        <v>50</v>
      </c>
    </row>
    <row r="47" spans="1:9" s="4" customFormat="1" ht="18" customHeight="1">
      <c r="A47" s="19">
        <v>45</v>
      </c>
      <c r="B47" s="20" t="s">
        <v>136</v>
      </c>
      <c r="C47" s="21" t="s">
        <v>137</v>
      </c>
      <c r="D47" s="20" t="s">
        <v>9</v>
      </c>
      <c r="E47" s="20" t="s">
        <v>50</v>
      </c>
      <c r="F47" s="22"/>
      <c r="G47" s="22"/>
      <c r="H47" s="23">
        <v>50</v>
      </c>
      <c r="I47" s="28">
        <f t="shared" si="3"/>
        <v>50</v>
      </c>
    </row>
    <row r="48" spans="1:9" s="4" customFormat="1" ht="18" customHeight="1">
      <c r="A48" s="19">
        <v>46</v>
      </c>
      <c r="B48" s="20" t="s">
        <v>138</v>
      </c>
      <c r="C48" s="21" t="s">
        <v>139</v>
      </c>
      <c r="D48" s="20" t="s">
        <v>9</v>
      </c>
      <c r="E48" s="20" t="s">
        <v>50</v>
      </c>
      <c r="F48" s="22"/>
      <c r="G48" s="22"/>
      <c r="H48" s="23">
        <v>50</v>
      </c>
      <c r="I48" s="28">
        <f t="shared" si="3"/>
        <v>50</v>
      </c>
    </row>
    <row r="49" spans="1:9" s="4" customFormat="1" ht="18" customHeight="1">
      <c r="A49" s="19">
        <v>47</v>
      </c>
      <c r="B49" s="20" t="s">
        <v>140</v>
      </c>
      <c r="C49" s="21" t="s">
        <v>141</v>
      </c>
      <c r="D49" s="20" t="s">
        <v>9</v>
      </c>
      <c r="E49" s="20" t="s">
        <v>50</v>
      </c>
      <c r="F49" s="22"/>
      <c r="G49" s="22"/>
      <c r="H49" s="23">
        <v>50</v>
      </c>
      <c r="I49" s="28">
        <f t="shared" si="3"/>
        <v>50</v>
      </c>
    </row>
    <row r="50" spans="1:9" s="4" customFormat="1" ht="18" customHeight="1">
      <c r="A50" s="19">
        <v>48</v>
      </c>
      <c r="B50" s="20" t="s">
        <v>142</v>
      </c>
      <c r="C50" s="21" t="s">
        <v>143</v>
      </c>
      <c r="D50" s="20" t="s">
        <v>9</v>
      </c>
      <c r="E50" s="20" t="s">
        <v>50</v>
      </c>
      <c r="F50" s="22"/>
      <c r="G50" s="22"/>
      <c r="H50" s="23">
        <v>50</v>
      </c>
      <c r="I50" s="28">
        <f t="shared" si="3"/>
        <v>50</v>
      </c>
    </row>
    <row r="51" spans="1:9" s="4" customFormat="1" ht="18" customHeight="1">
      <c r="A51" s="19">
        <v>49</v>
      </c>
      <c r="B51" s="20" t="s">
        <v>144</v>
      </c>
      <c r="C51" s="21" t="s">
        <v>145</v>
      </c>
      <c r="D51" s="20" t="s">
        <v>9</v>
      </c>
      <c r="E51" s="20" t="s">
        <v>50</v>
      </c>
      <c r="F51" s="22"/>
      <c r="G51" s="22"/>
      <c r="H51" s="23">
        <v>50</v>
      </c>
      <c r="I51" s="28">
        <f t="shared" si="3"/>
        <v>50</v>
      </c>
    </row>
    <row r="52" spans="1:9" s="4" customFormat="1" ht="18" customHeight="1">
      <c r="A52" s="19">
        <v>50</v>
      </c>
      <c r="B52" s="20" t="s">
        <v>144</v>
      </c>
      <c r="C52" s="21" t="s">
        <v>146</v>
      </c>
      <c r="D52" s="20" t="s">
        <v>9</v>
      </c>
      <c r="E52" s="20" t="s">
        <v>50</v>
      </c>
      <c r="F52" s="22"/>
      <c r="G52" s="22"/>
      <c r="H52" s="23">
        <v>50</v>
      </c>
      <c r="I52" s="28">
        <f t="shared" si="3"/>
        <v>50</v>
      </c>
    </row>
    <row r="53" spans="1:9" s="4" customFormat="1" ht="18" customHeight="1">
      <c r="A53" s="19">
        <v>51</v>
      </c>
      <c r="B53" s="20" t="s">
        <v>147</v>
      </c>
      <c r="C53" s="21" t="s">
        <v>148</v>
      </c>
      <c r="D53" s="20" t="s">
        <v>9</v>
      </c>
      <c r="E53" s="20" t="s">
        <v>50</v>
      </c>
      <c r="F53" s="22"/>
      <c r="G53" s="22"/>
      <c r="H53" s="23">
        <v>50</v>
      </c>
      <c r="I53" s="28">
        <f t="shared" si="3"/>
        <v>50</v>
      </c>
    </row>
    <row r="54" spans="1:9" s="4" customFormat="1" ht="18" customHeight="1">
      <c r="A54" s="19">
        <v>52</v>
      </c>
      <c r="B54" s="20" t="s">
        <v>149</v>
      </c>
      <c r="C54" s="21" t="s">
        <v>150</v>
      </c>
      <c r="D54" s="20" t="s">
        <v>9</v>
      </c>
      <c r="E54" s="20" t="s">
        <v>50</v>
      </c>
      <c r="F54" s="22"/>
      <c r="G54" s="22"/>
      <c r="H54" s="23">
        <v>50</v>
      </c>
      <c r="I54" s="28">
        <f t="shared" si="3"/>
        <v>50</v>
      </c>
    </row>
    <row r="55" spans="1:9" s="4" customFormat="1" ht="18" customHeight="1">
      <c r="A55" s="19">
        <v>53</v>
      </c>
      <c r="B55" s="20" t="s">
        <v>151</v>
      </c>
      <c r="C55" s="21" t="s">
        <v>152</v>
      </c>
      <c r="D55" s="20" t="s">
        <v>9</v>
      </c>
      <c r="E55" s="20" t="s">
        <v>50</v>
      </c>
      <c r="F55" s="22"/>
      <c r="G55" s="22"/>
      <c r="H55" s="23">
        <v>50</v>
      </c>
      <c r="I55" s="28">
        <f t="shared" si="3"/>
        <v>50</v>
      </c>
    </row>
    <row r="56" spans="1:9" s="4" customFormat="1" ht="18" customHeight="1">
      <c r="A56" s="19">
        <v>54</v>
      </c>
      <c r="B56" s="20" t="s">
        <v>153</v>
      </c>
      <c r="C56" s="21" t="s">
        <v>154</v>
      </c>
      <c r="D56" s="20" t="s">
        <v>9</v>
      </c>
      <c r="E56" s="20" t="s">
        <v>50</v>
      </c>
      <c r="F56" s="22"/>
      <c r="G56" s="22"/>
      <c r="H56" s="23">
        <v>50</v>
      </c>
      <c r="I56" s="28">
        <f t="shared" si="3"/>
        <v>50</v>
      </c>
    </row>
    <row r="57" spans="1:9" s="4" customFormat="1" ht="18" customHeight="1">
      <c r="A57" s="19">
        <v>55</v>
      </c>
      <c r="B57" s="20" t="s">
        <v>155</v>
      </c>
      <c r="C57" s="20" t="s">
        <v>156</v>
      </c>
      <c r="D57" s="20" t="s">
        <v>9</v>
      </c>
      <c r="E57" s="20" t="s">
        <v>50</v>
      </c>
      <c r="F57" s="19">
        <v>33</v>
      </c>
      <c r="G57" s="19">
        <f>F57+30</f>
        <v>63</v>
      </c>
      <c r="H57" s="19">
        <f>SUM(G57:G57)</f>
        <v>63</v>
      </c>
      <c r="I57" s="28">
        <f t="shared" si="3"/>
        <v>63</v>
      </c>
    </row>
    <row r="58" spans="1:9" s="4" customFormat="1" ht="18" customHeight="1">
      <c r="A58" s="19">
        <v>56</v>
      </c>
      <c r="B58" s="20" t="s">
        <v>157</v>
      </c>
      <c r="C58" s="20" t="s">
        <v>158</v>
      </c>
      <c r="D58" s="20" t="s">
        <v>9</v>
      </c>
      <c r="E58" s="20" t="s">
        <v>50</v>
      </c>
      <c r="F58" s="19">
        <v>33</v>
      </c>
      <c r="G58" s="19">
        <f>F58+30</f>
        <v>63</v>
      </c>
      <c r="H58" s="19">
        <f>SUM(G58:G58)</f>
        <v>63</v>
      </c>
      <c r="I58" s="28">
        <f t="shared" si="3"/>
        <v>63</v>
      </c>
    </row>
    <row r="59" spans="1:9" s="4" customFormat="1" ht="24" customHeight="1">
      <c r="A59" s="19">
        <v>57</v>
      </c>
      <c r="B59" s="20" t="s">
        <v>159</v>
      </c>
      <c r="C59" s="21" t="s">
        <v>160</v>
      </c>
      <c r="D59" s="20" t="s">
        <v>17</v>
      </c>
      <c r="E59" s="20" t="s">
        <v>50</v>
      </c>
      <c r="F59" s="22"/>
      <c r="G59" s="22"/>
      <c r="H59" s="23">
        <v>50</v>
      </c>
      <c r="I59" s="28">
        <f aca="true" t="shared" si="4" ref="I59:I78">H59</f>
        <v>50</v>
      </c>
    </row>
    <row r="60" spans="1:9" s="4" customFormat="1" ht="18" customHeight="1">
      <c r="A60" s="19">
        <v>58</v>
      </c>
      <c r="B60" s="20" t="s">
        <v>159</v>
      </c>
      <c r="C60" s="21" t="s">
        <v>161</v>
      </c>
      <c r="D60" s="20" t="s">
        <v>9</v>
      </c>
      <c r="E60" s="20" t="s">
        <v>50</v>
      </c>
      <c r="F60" s="22"/>
      <c r="G60" s="22"/>
      <c r="H60" s="23">
        <v>50</v>
      </c>
      <c r="I60" s="28">
        <f t="shared" si="4"/>
        <v>50</v>
      </c>
    </row>
    <row r="61" spans="1:9" s="4" customFormat="1" ht="21.75" customHeight="1">
      <c r="A61" s="19">
        <v>59</v>
      </c>
      <c r="B61" s="20" t="s">
        <v>162</v>
      </c>
      <c r="C61" s="21" t="s">
        <v>163</v>
      </c>
      <c r="D61" s="20" t="s">
        <v>9</v>
      </c>
      <c r="E61" s="20" t="s">
        <v>50</v>
      </c>
      <c r="F61" s="22"/>
      <c r="G61" s="22"/>
      <c r="H61" s="23">
        <v>50</v>
      </c>
      <c r="I61" s="28">
        <f t="shared" si="4"/>
        <v>50</v>
      </c>
    </row>
    <row r="62" spans="1:9" s="4" customFormat="1" ht="18" customHeight="1">
      <c r="A62" s="19">
        <v>60</v>
      </c>
      <c r="B62" s="20" t="s">
        <v>164</v>
      </c>
      <c r="C62" s="21" t="s">
        <v>165</v>
      </c>
      <c r="D62" s="20" t="s">
        <v>9</v>
      </c>
      <c r="E62" s="20" t="s">
        <v>50</v>
      </c>
      <c r="F62" s="22"/>
      <c r="G62" s="22"/>
      <c r="H62" s="23">
        <v>50</v>
      </c>
      <c r="I62" s="28">
        <f t="shared" si="4"/>
        <v>50</v>
      </c>
    </row>
    <row r="63" spans="1:9" s="3" customFormat="1" ht="18.75" customHeight="1">
      <c r="A63" s="19">
        <v>61</v>
      </c>
      <c r="B63" s="20" t="s">
        <v>166</v>
      </c>
      <c r="C63" s="21" t="s">
        <v>167</v>
      </c>
      <c r="D63" s="20" t="s">
        <v>9</v>
      </c>
      <c r="E63" s="20" t="s">
        <v>50</v>
      </c>
      <c r="F63" s="22"/>
      <c r="G63" s="22"/>
      <c r="H63" s="23">
        <v>50</v>
      </c>
      <c r="I63" s="28">
        <f t="shared" si="4"/>
        <v>50</v>
      </c>
    </row>
    <row r="64" spans="1:9" s="3" customFormat="1" ht="18.75" customHeight="1">
      <c r="A64" s="19">
        <v>62</v>
      </c>
      <c r="B64" s="20" t="s">
        <v>168</v>
      </c>
      <c r="C64" s="21" t="s">
        <v>169</v>
      </c>
      <c r="D64" s="20" t="s">
        <v>9</v>
      </c>
      <c r="E64" s="20" t="s">
        <v>50</v>
      </c>
      <c r="F64" s="22"/>
      <c r="G64" s="22"/>
      <c r="H64" s="23">
        <v>50</v>
      </c>
      <c r="I64" s="28">
        <f t="shared" si="4"/>
        <v>50</v>
      </c>
    </row>
    <row r="65" spans="1:9" s="3" customFormat="1" ht="18.75" customHeight="1">
      <c r="A65" s="19">
        <v>63</v>
      </c>
      <c r="B65" s="20" t="s">
        <v>168</v>
      </c>
      <c r="C65" s="21" t="s">
        <v>170</v>
      </c>
      <c r="D65" s="20" t="s">
        <v>9</v>
      </c>
      <c r="E65" s="20" t="s">
        <v>50</v>
      </c>
      <c r="F65" s="22"/>
      <c r="G65" s="22"/>
      <c r="H65" s="23">
        <v>50</v>
      </c>
      <c r="I65" s="28">
        <f t="shared" si="4"/>
        <v>50</v>
      </c>
    </row>
    <row r="66" spans="1:9" s="3" customFormat="1" ht="18.75" customHeight="1">
      <c r="A66" s="19">
        <v>64</v>
      </c>
      <c r="B66" s="20" t="s">
        <v>171</v>
      </c>
      <c r="C66" s="21" t="s">
        <v>172</v>
      </c>
      <c r="D66" s="20" t="s">
        <v>9</v>
      </c>
      <c r="E66" s="20" t="s">
        <v>50</v>
      </c>
      <c r="F66" s="22"/>
      <c r="G66" s="22"/>
      <c r="H66" s="23">
        <v>50</v>
      </c>
      <c r="I66" s="28">
        <f t="shared" si="4"/>
        <v>50</v>
      </c>
    </row>
    <row r="67" spans="1:9" s="3" customFormat="1" ht="18.75" customHeight="1">
      <c r="A67" s="19">
        <v>65</v>
      </c>
      <c r="B67" s="20" t="s">
        <v>173</v>
      </c>
      <c r="C67" s="21" t="s">
        <v>174</v>
      </c>
      <c r="D67" s="20" t="s">
        <v>9</v>
      </c>
      <c r="E67" s="20" t="s">
        <v>50</v>
      </c>
      <c r="F67" s="22"/>
      <c r="G67" s="22"/>
      <c r="H67" s="23">
        <v>50</v>
      </c>
      <c r="I67" s="28">
        <f t="shared" si="4"/>
        <v>50</v>
      </c>
    </row>
    <row r="68" spans="1:9" s="3" customFormat="1" ht="18.75" customHeight="1">
      <c r="A68" s="19">
        <v>66</v>
      </c>
      <c r="B68" s="20" t="s">
        <v>175</v>
      </c>
      <c r="C68" s="21" t="s">
        <v>176</v>
      </c>
      <c r="D68" s="20" t="s">
        <v>9</v>
      </c>
      <c r="E68" s="20" t="s">
        <v>50</v>
      </c>
      <c r="F68" s="22"/>
      <c r="G68" s="22"/>
      <c r="H68" s="23">
        <v>50</v>
      </c>
      <c r="I68" s="28">
        <f t="shared" si="4"/>
        <v>50</v>
      </c>
    </row>
    <row r="69" spans="1:9" s="4" customFormat="1" ht="18" customHeight="1">
      <c r="A69" s="19">
        <v>67</v>
      </c>
      <c r="B69" s="20" t="s">
        <v>177</v>
      </c>
      <c r="C69" s="21" t="s">
        <v>178</v>
      </c>
      <c r="D69" s="20" t="s">
        <v>9</v>
      </c>
      <c r="E69" s="20" t="s">
        <v>50</v>
      </c>
      <c r="F69" s="22"/>
      <c r="G69" s="22"/>
      <c r="H69" s="23">
        <v>50</v>
      </c>
      <c r="I69" s="28">
        <f t="shared" si="4"/>
        <v>50</v>
      </c>
    </row>
    <row r="70" spans="1:9" s="4" customFormat="1" ht="18" customHeight="1">
      <c r="A70" s="19">
        <v>68</v>
      </c>
      <c r="B70" s="20" t="s">
        <v>179</v>
      </c>
      <c r="C70" s="21" t="s">
        <v>180</v>
      </c>
      <c r="D70" s="20" t="s">
        <v>17</v>
      </c>
      <c r="E70" s="20" t="s">
        <v>50</v>
      </c>
      <c r="F70" s="22"/>
      <c r="G70" s="22"/>
      <c r="H70" s="23">
        <v>50</v>
      </c>
      <c r="I70" s="28">
        <f t="shared" si="4"/>
        <v>50</v>
      </c>
    </row>
    <row r="71" spans="1:9" s="4" customFormat="1" ht="18" customHeight="1">
      <c r="A71" s="19">
        <v>69</v>
      </c>
      <c r="B71" s="20" t="s">
        <v>181</v>
      </c>
      <c r="C71" s="21" t="s">
        <v>182</v>
      </c>
      <c r="D71" s="20" t="s">
        <v>9</v>
      </c>
      <c r="E71" s="20" t="s">
        <v>50</v>
      </c>
      <c r="F71" s="22"/>
      <c r="G71" s="22"/>
      <c r="H71" s="23">
        <v>50</v>
      </c>
      <c r="I71" s="28">
        <f t="shared" si="4"/>
        <v>50</v>
      </c>
    </row>
    <row r="72" spans="1:9" s="4" customFormat="1" ht="18" customHeight="1">
      <c r="A72" s="19">
        <v>70</v>
      </c>
      <c r="B72" s="20" t="s">
        <v>183</v>
      </c>
      <c r="C72" s="21" t="s">
        <v>184</v>
      </c>
      <c r="D72" s="20" t="s">
        <v>9</v>
      </c>
      <c r="E72" s="20" t="s">
        <v>50</v>
      </c>
      <c r="F72" s="22"/>
      <c r="G72" s="22"/>
      <c r="H72" s="23">
        <v>50</v>
      </c>
      <c r="I72" s="28">
        <f t="shared" si="4"/>
        <v>50</v>
      </c>
    </row>
    <row r="73" spans="1:9" s="4" customFormat="1" ht="18" customHeight="1">
      <c r="A73" s="19">
        <v>71</v>
      </c>
      <c r="B73" s="20" t="s">
        <v>185</v>
      </c>
      <c r="C73" s="20" t="s">
        <v>186</v>
      </c>
      <c r="D73" s="20" t="s">
        <v>9</v>
      </c>
      <c r="E73" s="20" t="s">
        <v>50</v>
      </c>
      <c r="F73" s="19"/>
      <c r="G73" s="19"/>
      <c r="H73" s="19">
        <v>63</v>
      </c>
      <c r="I73" s="28">
        <f t="shared" si="4"/>
        <v>63</v>
      </c>
    </row>
    <row r="74" spans="1:9" s="4" customFormat="1" ht="18" customHeight="1">
      <c r="A74" s="19">
        <v>72</v>
      </c>
      <c r="B74" s="20" t="s">
        <v>187</v>
      </c>
      <c r="C74" s="20" t="s">
        <v>188</v>
      </c>
      <c r="D74" s="20" t="s">
        <v>9</v>
      </c>
      <c r="E74" s="20" t="s">
        <v>50</v>
      </c>
      <c r="F74" s="19">
        <v>33</v>
      </c>
      <c r="G74" s="19">
        <f>F74+30</f>
        <v>63</v>
      </c>
      <c r="H74" s="19">
        <f>SUM(G74:G74)</f>
        <v>63</v>
      </c>
      <c r="I74" s="28">
        <f t="shared" si="4"/>
        <v>63</v>
      </c>
    </row>
    <row r="75" spans="1:9" s="4" customFormat="1" ht="18" customHeight="1">
      <c r="A75" s="19">
        <v>73</v>
      </c>
      <c r="B75" s="20" t="s">
        <v>189</v>
      </c>
      <c r="C75" s="20" t="s">
        <v>190</v>
      </c>
      <c r="D75" s="20" t="s">
        <v>9</v>
      </c>
      <c r="E75" s="20" t="s">
        <v>53</v>
      </c>
      <c r="F75" s="19">
        <v>33</v>
      </c>
      <c r="G75" s="19">
        <f>F75+30</f>
        <v>63</v>
      </c>
      <c r="H75" s="19">
        <f>SUM(G75:G75)</f>
        <v>63</v>
      </c>
      <c r="I75" s="28">
        <f t="shared" si="4"/>
        <v>63</v>
      </c>
    </row>
    <row r="76" spans="1:9" s="4" customFormat="1" ht="18" customHeight="1">
      <c r="A76" s="19">
        <v>74</v>
      </c>
      <c r="B76" s="20" t="s">
        <v>191</v>
      </c>
      <c r="C76" s="21" t="s">
        <v>192</v>
      </c>
      <c r="D76" s="20" t="s">
        <v>9</v>
      </c>
      <c r="E76" s="20" t="s">
        <v>50</v>
      </c>
      <c r="F76" s="22"/>
      <c r="G76" s="22"/>
      <c r="H76" s="23">
        <v>50</v>
      </c>
      <c r="I76" s="28">
        <f t="shared" si="4"/>
        <v>50</v>
      </c>
    </row>
    <row r="77" spans="1:9" s="4" customFormat="1" ht="18" customHeight="1">
      <c r="A77" s="19">
        <v>75</v>
      </c>
      <c r="B77" s="20" t="s">
        <v>193</v>
      </c>
      <c r="C77" s="21" t="s">
        <v>194</v>
      </c>
      <c r="D77" s="20" t="s">
        <v>9</v>
      </c>
      <c r="E77" s="20" t="s">
        <v>50</v>
      </c>
      <c r="F77" s="22"/>
      <c r="G77" s="22"/>
      <c r="H77" s="23">
        <v>50</v>
      </c>
      <c r="I77" s="28">
        <f t="shared" si="4"/>
        <v>50</v>
      </c>
    </row>
    <row r="78" spans="1:9" s="4" customFormat="1" ht="18" customHeight="1">
      <c r="A78" s="19">
        <v>76</v>
      </c>
      <c r="B78" s="20" t="s">
        <v>195</v>
      </c>
      <c r="C78" s="21" t="s">
        <v>196</v>
      </c>
      <c r="D78" s="20" t="s">
        <v>17</v>
      </c>
      <c r="E78" s="20" t="s">
        <v>50</v>
      </c>
      <c r="F78" s="22"/>
      <c r="G78" s="22"/>
      <c r="H78" s="23">
        <v>50</v>
      </c>
      <c r="I78" s="28">
        <f t="shared" si="4"/>
        <v>50</v>
      </c>
    </row>
    <row r="79" spans="1:9" s="4" customFormat="1" ht="18" customHeight="1">
      <c r="A79" s="19">
        <v>77</v>
      </c>
      <c r="B79" s="20" t="s">
        <v>197</v>
      </c>
      <c r="C79" s="21" t="s">
        <v>198</v>
      </c>
      <c r="D79" s="20" t="s">
        <v>9</v>
      </c>
      <c r="E79" s="20" t="s">
        <v>50</v>
      </c>
      <c r="F79" s="22"/>
      <c r="G79" s="22"/>
      <c r="H79" s="23">
        <v>50</v>
      </c>
      <c r="I79" s="28">
        <f>H79</f>
        <v>50</v>
      </c>
    </row>
    <row r="80" spans="1:9" s="4" customFormat="1" ht="18" customHeight="1">
      <c r="A80" s="19">
        <v>78</v>
      </c>
      <c r="B80" s="20" t="s">
        <v>199</v>
      </c>
      <c r="C80" s="21" t="s">
        <v>200</v>
      </c>
      <c r="D80" s="20" t="s">
        <v>17</v>
      </c>
      <c r="E80" s="20" t="s">
        <v>50</v>
      </c>
      <c r="F80" s="22"/>
      <c r="G80" s="22"/>
      <c r="H80" s="23">
        <v>50</v>
      </c>
      <c r="I80" s="28">
        <f>H80</f>
        <v>50</v>
      </c>
    </row>
    <row r="81" spans="1:9" s="4" customFormat="1" ht="18" customHeight="1">
      <c r="A81" s="19">
        <v>79</v>
      </c>
      <c r="B81" s="20" t="s">
        <v>201</v>
      </c>
      <c r="C81" s="21" t="s">
        <v>202</v>
      </c>
      <c r="D81" s="20" t="s">
        <v>9</v>
      </c>
      <c r="E81" s="20" t="s">
        <v>50</v>
      </c>
      <c r="F81" s="22"/>
      <c r="G81" s="22"/>
      <c r="H81" s="23">
        <v>50</v>
      </c>
      <c r="I81" s="28">
        <f>H81</f>
        <v>50</v>
      </c>
    </row>
    <row r="82" spans="1:9" s="4" customFormat="1" ht="18" customHeight="1">
      <c r="A82" s="19">
        <v>80</v>
      </c>
      <c r="B82" s="20" t="s">
        <v>203</v>
      </c>
      <c r="C82" s="21" t="s">
        <v>204</v>
      </c>
      <c r="D82" s="20" t="s">
        <v>9</v>
      </c>
      <c r="E82" s="20" t="s">
        <v>50</v>
      </c>
      <c r="F82" s="22"/>
      <c r="G82" s="22"/>
      <c r="H82" s="23">
        <v>50</v>
      </c>
      <c r="I82" s="28">
        <f>H82</f>
        <v>50</v>
      </c>
    </row>
    <row r="83" spans="1:9" s="3" customFormat="1" ht="18.75" customHeight="1">
      <c r="A83" s="19">
        <v>81</v>
      </c>
      <c r="B83" s="20" t="s">
        <v>205</v>
      </c>
      <c r="C83" s="21" t="s">
        <v>206</v>
      </c>
      <c r="D83" s="20" t="s">
        <v>9</v>
      </c>
      <c r="E83" s="20" t="s">
        <v>50</v>
      </c>
      <c r="F83" s="22"/>
      <c r="G83" s="22"/>
      <c r="H83" s="23">
        <v>50</v>
      </c>
      <c r="I83" s="28">
        <f>H83</f>
        <v>50</v>
      </c>
    </row>
    <row r="84" spans="1:9" s="4" customFormat="1" ht="18" customHeight="1">
      <c r="A84" s="19">
        <v>82</v>
      </c>
      <c r="B84" s="20" t="s">
        <v>207</v>
      </c>
      <c r="C84" s="21" t="s">
        <v>208</v>
      </c>
      <c r="D84" s="20" t="s">
        <v>9</v>
      </c>
      <c r="E84" s="20" t="s">
        <v>50</v>
      </c>
      <c r="F84" s="22"/>
      <c r="G84" s="22"/>
      <c r="H84" s="23">
        <v>50</v>
      </c>
      <c r="I84" s="28">
        <f>H84</f>
        <v>50</v>
      </c>
    </row>
    <row r="85" spans="1:9" s="4" customFormat="1" ht="18" customHeight="1">
      <c r="A85" s="19">
        <v>83</v>
      </c>
      <c r="B85" s="20" t="s">
        <v>209</v>
      </c>
      <c r="C85" s="21" t="s">
        <v>210</v>
      </c>
      <c r="D85" s="20" t="s">
        <v>9</v>
      </c>
      <c r="E85" s="20" t="s">
        <v>50</v>
      </c>
      <c r="F85" s="22"/>
      <c r="G85" s="22"/>
      <c r="H85" s="23">
        <v>50</v>
      </c>
      <c r="I85" s="28">
        <f aca="true" t="shared" si="5" ref="I85:I94">H85</f>
        <v>50</v>
      </c>
    </row>
    <row r="86" spans="1:9" s="4" customFormat="1" ht="18" customHeight="1">
      <c r="A86" s="19">
        <v>84</v>
      </c>
      <c r="B86" s="20" t="s">
        <v>211</v>
      </c>
      <c r="C86" s="21" t="s">
        <v>212</v>
      </c>
      <c r="D86" s="20" t="s">
        <v>9</v>
      </c>
      <c r="E86" s="20" t="s">
        <v>50</v>
      </c>
      <c r="F86" s="22"/>
      <c r="G86" s="22"/>
      <c r="H86" s="23">
        <v>50</v>
      </c>
      <c r="I86" s="28">
        <f t="shared" si="5"/>
        <v>50</v>
      </c>
    </row>
    <row r="87" spans="1:9" s="4" customFormat="1" ht="18" customHeight="1">
      <c r="A87" s="19">
        <v>85</v>
      </c>
      <c r="B87" s="20" t="s">
        <v>213</v>
      </c>
      <c r="C87" s="21" t="s">
        <v>214</v>
      </c>
      <c r="D87" s="20" t="s">
        <v>9</v>
      </c>
      <c r="E87" s="20" t="s">
        <v>50</v>
      </c>
      <c r="F87" s="22"/>
      <c r="G87" s="22"/>
      <c r="H87" s="23">
        <v>50</v>
      </c>
      <c r="I87" s="28">
        <f t="shared" si="5"/>
        <v>50</v>
      </c>
    </row>
    <row r="88" spans="1:9" s="4" customFormat="1" ht="18" customHeight="1">
      <c r="A88" s="19">
        <v>86</v>
      </c>
      <c r="B88" s="20" t="s">
        <v>215</v>
      </c>
      <c r="C88" s="21" t="s">
        <v>216</v>
      </c>
      <c r="D88" s="20" t="s">
        <v>9</v>
      </c>
      <c r="E88" s="20" t="s">
        <v>50</v>
      </c>
      <c r="F88" s="22"/>
      <c r="G88" s="22"/>
      <c r="H88" s="23">
        <v>50</v>
      </c>
      <c r="I88" s="28">
        <f t="shared" si="5"/>
        <v>50</v>
      </c>
    </row>
    <row r="89" spans="1:9" s="3" customFormat="1" ht="18.75" customHeight="1">
      <c r="A89" s="19">
        <v>87</v>
      </c>
      <c r="B89" s="20" t="s">
        <v>217</v>
      </c>
      <c r="C89" s="21" t="s">
        <v>218</v>
      </c>
      <c r="D89" s="20" t="s">
        <v>17</v>
      </c>
      <c r="E89" s="20" t="s">
        <v>50</v>
      </c>
      <c r="F89" s="22"/>
      <c r="G89" s="22"/>
      <c r="H89" s="23">
        <v>50</v>
      </c>
      <c r="I89" s="28">
        <f t="shared" si="5"/>
        <v>50</v>
      </c>
    </row>
    <row r="90" spans="1:9" s="3" customFormat="1" ht="18.75" customHeight="1">
      <c r="A90" s="19">
        <v>88</v>
      </c>
      <c r="B90" s="20" t="s">
        <v>219</v>
      </c>
      <c r="C90" s="21" t="s">
        <v>220</v>
      </c>
      <c r="D90" s="20" t="s">
        <v>9</v>
      </c>
      <c r="E90" s="20" t="s">
        <v>50</v>
      </c>
      <c r="F90" s="22"/>
      <c r="G90" s="22"/>
      <c r="H90" s="23">
        <v>50</v>
      </c>
      <c r="I90" s="28">
        <f t="shared" si="5"/>
        <v>50</v>
      </c>
    </row>
    <row r="91" spans="1:9" s="3" customFormat="1" ht="18.75" customHeight="1">
      <c r="A91" s="19">
        <v>89</v>
      </c>
      <c r="B91" s="20" t="s">
        <v>221</v>
      </c>
      <c r="C91" s="21" t="s">
        <v>222</v>
      </c>
      <c r="D91" s="20" t="s">
        <v>9</v>
      </c>
      <c r="E91" s="20" t="s">
        <v>50</v>
      </c>
      <c r="F91" s="22"/>
      <c r="G91" s="22"/>
      <c r="H91" s="23">
        <v>50</v>
      </c>
      <c r="I91" s="28">
        <f t="shared" si="5"/>
        <v>50</v>
      </c>
    </row>
    <row r="92" spans="1:9" s="4" customFormat="1" ht="18" customHeight="1">
      <c r="A92" s="19">
        <v>90</v>
      </c>
      <c r="B92" s="29" t="s">
        <v>223</v>
      </c>
      <c r="C92" s="29" t="s">
        <v>224</v>
      </c>
      <c r="D92" s="29" t="s">
        <v>17</v>
      </c>
      <c r="E92" s="29" t="s">
        <v>50</v>
      </c>
      <c r="F92" s="30"/>
      <c r="G92" s="30"/>
      <c r="H92" s="19">
        <v>50</v>
      </c>
      <c r="I92" s="28">
        <f t="shared" si="5"/>
        <v>50</v>
      </c>
    </row>
    <row r="93" spans="1:9" s="6" customFormat="1" ht="18" customHeight="1">
      <c r="A93" s="19">
        <v>91</v>
      </c>
      <c r="B93" s="20" t="s">
        <v>225</v>
      </c>
      <c r="C93" s="21" t="s">
        <v>226</v>
      </c>
      <c r="D93" s="20" t="s">
        <v>9</v>
      </c>
      <c r="E93" s="20" t="s">
        <v>50</v>
      </c>
      <c r="F93" s="22"/>
      <c r="G93" s="22"/>
      <c r="H93" s="23">
        <v>50</v>
      </c>
      <c r="I93" s="28">
        <f t="shared" si="5"/>
        <v>50</v>
      </c>
    </row>
    <row r="94" spans="1:9" s="6" customFormat="1" ht="18" customHeight="1">
      <c r="A94" s="19">
        <v>92</v>
      </c>
      <c r="B94" s="20" t="s">
        <v>227</v>
      </c>
      <c r="C94" s="21" t="s">
        <v>228</v>
      </c>
      <c r="D94" s="20" t="s">
        <v>9</v>
      </c>
      <c r="E94" s="20" t="s">
        <v>50</v>
      </c>
      <c r="F94" s="22"/>
      <c r="G94" s="22"/>
      <c r="H94" s="23">
        <v>50</v>
      </c>
      <c r="I94" s="28">
        <f t="shared" si="5"/>
        <v>50</v>
      </c>
    </row>
    <row r="95" spans="1:9" s="6" customFormat="1" ht="18" customHeight="1">
      <c r="A95" s="19">
        <v>93</v>
      </c>
      <c r="B95" s="20" t="s">
        <v>229</v>
      </c>
      <c r="C95" s="21" t="s">
        <v>230</v>
      </c>
      <c r="D95" s="20" t="s">
        <v>9</v>
      </c>
      <c r="E95" s="20" t="s">
        <v>50</v>
      </c>
      <c r="F95" s="22"/>
      <c r="G95" s="22"/>
      <c r="H95" s="23">
        <v>50</v>
      </c>
      <c r="I95" s="28">
        <f aca="true" t="shared" si="6" ref="I95:I124">H95</f>
        <v>50</v>
      </c>
    </row>
    <row r="96" spans="1:9" s="6" customFormat="1" ht="18" customHeight="1">
      <c r="A96" s="19">
        <v>94</v>
      </c>
      <c r="B96" s="20" t="s">
        <v>231</v>
      </c>
      <c r="C96" s="21" t="s">
        <v>232</v>
      </c>
      <c r="D96" s="20" t="s">
        <v>9</v>
      </c>
      <c r="E96" s="20" t="s">
        <v>50</v>
      </c>
      <c r="F96" s="22"/>
      <c r="G96" s="22"/>
      <c r="H96" s="23">
        <v>50</v>
      </c>
      <c r="I96" s="28">
        <f t="shared" si="6"/>
        <v>50</v>
      </c>
    </row>
    <row r="97" spans="1:9" s="6" customFormat="1" ht="18" customHeight="1">
      <c r="A97" s="19">
        <v>95</v>
      </c>
      <c r="B97" s="20" t="s">
        <v>233</v>
      </c>
      <c r="C97" s="20" t="s">
        <v>234</v>
      </c>
      <c r="D97" s="20" t="s">
        <v>9</v>
      </c>
      <c r="E97" s="20" t="s">
        <v>235</v>
      </c>
      <c r="F97" s="19">
        <v>47</v>
      </c>
      <c r="G97" s="19">
        <f>F97+30</f>
        <v>77</v>
      </c>
      <c r="H97" s="19">
        <f>SUM(G97:G97)</f>
        <v>77</v>
      </c>
      <c r="I97" s="28">
        <f t="shared" si="6"/>
        <v>77</v>
      </c>
    </row>
    <row r="98" spans="1:9" s="6" customFormat="1" ht="18" customHeight="1">
      <c r="A98" s="19">
        <v>96</v>
      </c>
      <c r="B98" s="20" t="s">
        <v>236</v>
      </c>
      <c r="C98" s="20" t="s">
        <v>237</v>
      </c>
      <c r="D98" s="20" t="s">
        <v>9</v>
      </c>
      <c r="E98" s="20" t="s">
        <v>50</v>
      </c>
      <c r="F98" s="19">
        <v>33</v>
      </c>
      <c r="G98" s="19">
        <f>F98+30</f>
        <v>63</v>
      </c>
      <c r="H98" s="19">
        <f>SUM(G98:G98)</f>
        <v>63</v>
      </c>
      <c r="I98" s="28">
        <f t="shared" si="6"/>
        <v>63</v>
      </c>
    </row>
    <row r="99" spans="1:9" s="6" customFormat="1" ht="18" customHeight="1">
      <c r="A99" s="19">
        <v>97</v>
      </c>
      <c r="B99" s="20" t="s">
        <v>238</v>
      </c>
      <c r="C99" s="20" t="s">
        <v>239</v>
      </c>
      <c r="D99" s="20" t="s">
        <v>9</v>
      </c>
      <c r="E99" s="20" t="s">
        <v>50</v>
      </c>
      <c r="F99" s="19">
        <v>33</v>
      </c>
      <c r="G99" s="19">
        <f>F99+30</f>
        <v>63</v>
      </c>
      <c r="H99" s="19">
        <f>SUM(G99:G99)</f>
        <v>63</v>
      </c>
      <c r="I99" s="28">
        <f t="shared" si="6"/>
        <v>63</v>
      </c>
    </row>
    <row r="100" spans="1:9" s="6" customFormat="1" ht="18" customHeight="1">
      <c r="A100" s="19">
        <v>98</v>
      </c>
      <c r="B100" s="20" t="s">
        <v>238</v>
      </c>
      <c r="C100" s="20" t="s">
        <v>240</v>
      </c>
      <c r="D100" s="20" t="s">
        <v>9</v>
      </c>
      <c r="E100" s="20" t="s">
        <v>235</v>
      </c>
      <c r="F100" s="19">
        <v>33</v>
      </c>
      <c r="G100" s="19">
        <f>F100+30</f>
        <v>63</v>
      </c>
      <c r="H100" s="19">
        <f>SUM(G100:G100)</f>
        <v>63</v>
      </c>
      <c r="I100" s="28">
        <f t="shared" si="6"/>
        <v>63</v>
      </c>
    </row>
    <row r="101" spans="1:9" s="6" customFormat="1" ht="18" customHeight="1">
      <c r="A101" s="19">
        <v>99</v>
      </c>
      <c r="B101" s="31" t="s">
        <v>241</v>
      </c>
      <c r="C101" s="21" t="s">
        <v>242</v>
      </c>
      <c r="D101" s="20" t="s">
        <v>9</v>
      </c>
      <c r="E101" s="20" t="s">
        <v>50</v>
      </c>
      <c r="F101" s="22"/>
      <c r="G101" s="22"/>
      <c r="H101" s="23">
        <v>50</v>
      </c>
      <c r="I101" s="28">
        <f t="shared" si="6"/>
        <v>50</v>
      </c>
    </row>
    <row r="102" spans="1:9" s="6" customFormat="1" ht="18" customHeight="1">
      <c r="A102" s="19">
        <v>100</v>
      </c>
      <c r="B102" s="20" t="s">
        <v>243</v>
      </c>
      <c r="C102" s="21" t="s">
        <v>244</v>
      </c>
      <c r="D102" s="20" t="s">
        <v>9</v>
      </c>
      <c r="E102" s="20" t="s">
        <v>50</v>
      </c>
      <c r="F102" s="22"/>
      <c r="G102" s="22"/>
      <c r="H102" s="23">
        <v>50</v>
      </c>
      <c r="I102" s="28">
        <f t="shared" si="6"/>
        <v>50</v>
      </c>
    </row>
    <row r="103" spans="1:9" s="3" customFormat="1" ht="18.75" customHeight="1">
      <c r="A103" s="19">
        <v>101</v>
      </c>
      <c r="B103" s="20" t="s">
        <v>245</v>
      </c>
      <c r="C103" s="21" t="s">
        <v>246</v>
      </c>
      <c r="D103" s="20" t="s">
        <v>17</v>
      </c>
      <c r="E103" s="20" t="s">
        <v>50</v>
      </c>
      <c r="F103" s="22"/>
      <c r="G103" s="22"/>
      <c r="H103" s="23">
        <v>50</v>
      </c>
      <c r="I103" s="28">
        <f t="shared" si="6"/>
        <v>50</v>
      </c>
    </row>
    <row r="104" spans="1:9" s="3" customFormat="1" ht="18.75" customHeight="1">
      <c r="A104" s="19">
        <v>102</v>
      </c>
      <c r="B104" s="20" t="s">
        <v>247</v>
      </c>
      <c r="C104" s="21" t="s">
        <v>248</v>
      </c>
      <c r="D104" s="20" t="s">
        <v>9</v>
      </c>
      <c r="E104" s="20" t="s">
        <v>50</v>
      </c>
      <c r="F104" s="22"/>
      <c r="G104" s="22"/>
      <c r="H104" s="23">
        <v>50</v>
      </c>
      <c r="I104" s="28">
        <f t="shared" si="6"/>
        <v>50</v>
      </c>
    </row>
    <row r="105" spans="1:9" s="3" customFormat="1" ht="18.75" customHeight="1">
      <c r="A105" s="19">
        <v>103</v>
      </c>
      <c r="B105" s="20" t="s">
        <v>249</v>
      </c>
      <c r="C105" s="21" t="s">
        <v>250</v>
      </c>
      <c r="D105" s="20" t="s">
        <v>9</v>
      </c>
      <c r="E105" s="20" t="s">
        <v>50</v>
      </c>
      <c r="F105" s="22"/>
      <c r="G105" s="22"/>
      <c r="H105" s="23">
        <v>50</v>
      </c>
      <c r="I105" s="28">
        <f t="shared" si="6"/>
        <v>50</v>
      </c>
    </row>
    <row r="106" spans="1:9" s="4" customFormat="1" ht="21.75" customHeight="1">
      <c r="A106" s="19">
        <v>104</v>
      </c>
      <c r="B106" s="20" t="s">
        <v>251</v>
      </c>
      <c r="C106" s="21" t="s">
        <v>252</v>
      </c>
      <c r="D106" s="20" t="s">
        <v>17</v>
      </c>
      <c r="E106" s="20" t="s">
        <v>50</v>
      </c>
      <c r="F106" s="22"/>
      <c r="G106" s="22"/>
      <c r="H106" s="23">
        <v>50</v>
      </c>
      <c r="I106" s="28">
        <f t="shared" si="6"/>
        <v>50</v>
      </c>
    </row>
    <row r="107" spans="1:9" s="3" customFormat="1" ht="18.75" customHeight="1">
      <c r="A107" s="19">
        <v>105</v>
      </c>
      <c r="B107" s="20" t="s">
        <v>253</v>
      </c>
      <c r="C107" s="21" t="s">
        <v>254</v>
      </c>
      <c r="D107" s="20" t="s">
        <v>9</v>
      </c>
      <c r="E107" s="20" t="s">
        <v>50</v>
      </c>
      <c r="F107" s="22"/>
      <c r="G107" s="22"/>
      <c r="H107" s="23">
        <v>50</v>
      </c>
      <c r="I107" s="28">
        <f t="shared" si="6"/>
        <v>50</v>
      </c>
    </row>
    <row r="108" spans="1:9" s="3" customFormat="1" ht="18.75" customHeight="1">
      <c r="A108" s="19">
        <v>106</v>
      </c>
      <c r="B108" s="20" t="s">
        <v>255</v>
      </c>
      <c r="C108" s="21" t="s">
        <v>256</v>
      </c>
      <c r="D108" s="20" t="s">
        <v>9</v>
      </c>
      <c r="E108" s="20" t="s">
        <v>50</v>
      </c>
      <c r="F108" s="22"/>
      <c r="G108" s="22"/>
      <c r="H108" s="23">
        <v>50</v>
      </c>
      <c r="I108" s="28">
        <f t="shared" si="6"/>
        <v>50</v>
      </c>
    </row>
    <row r="109" spans="1:9" s="3" customFormat="1" ht="18.75" customHeight="1">
      <c r="A109" s="19">
        <v>107</v>
      </c>
      <c r="B109" s="20" t="s">
        <v>257</v>
      </c>
      <c r="C109" s="21" t="s">
        <v>258</v>
      </c>
      <c r="D109" s="20" t="s">
        <v>9</v>
      </c>
      <c r="E109" s="20" t="s">
        <v>50</v>
      </c>
      <c r="F109" s="22"/>
      <c r="G109" s="22"/>
      <c r="H109" s="23">
        <v>50</v>
      </c>
      <c r="I109" s="28">
        <f t="shared" si="6"/>
        <v>50</v>
      </c>
    </row>
    <row r="110" spans="1:9" s="3" customFormat="1" ht="18.75" customHeight="1">
      <c r="A110" s="19">
        <v>108</v>
      </c>
      <c r="B110" s="20" t="s">
        <v>259</v>
      </c>
      <c r="C110" s="21" t="s">
        <v>260</v>
      </c>
      <c r="D110" s="20" t="s">
        <v>9</v>
      </c>
      <c r="E110" s="20" t="s">
        <v>50</v>
      </c>
      <c r="F110" s="22"/>
      <c r="G110" s="22"/>
      <c r="H110" s="23">
        <v>50</v>
      </c>
      <c r="I110" s="28">
        <f t="shared" si="6"/>
        <v>50</v>
      </c>
    </row>
    <row r="111" spans="1:9" s="4" customFormat="1" ht="18" customHeight="1">
      <c r="A111" s="19">
        <v>109</v>
      </c>
      <c r="B111" s="20" t="s">
        <v>261</v>
      </c>
      <c r="C111" s="20" t="s">
        <v>262</v>
      </c>
      <c r="D111" s="20" t="s">
        <v>9</v>
      </c>
      <c r="E111" s="20" t="s">
        <v>50</v>
      </c>
      <c r="F111" s="19"/>
      <c r="G111" s="19"/>
      <c r="H111" s="19">
        <v>50</v>
      </c>
      <c r="I111" s="28">
        <f t="shared" si="6"/>
        <v>50</v>
      </c>
    </row>
    <row r="112" spans="1:9" s="4" customFormat="1" ht="18" customHeight="1">
      <c r="A112" s="19">
        <v>110</v>
      </c>
      <c r="B112" s="20" t="s">
        <v>263</v>
      </c>
      <c r="C112" s="20" t="s">
        <v>264</v>
      </c>
      <c r="D112" s="20" t="s">
        <v>9</v>
      </c>
      <c r="E112" s="20" t="s">
        <v>53</v>
      </c>
      <c r="F112" s="19">
        <v>33</v>
      </c>
      <c r="G112" s="19">
        <f>F112+30</f>
        <v>63</v>
      </c>
      <c r="H112" s="19">
        <v>63</v>
      </c>
      <c r="I112" s="28">
        <f t="shared" si="6"/>
        <v>63</v>
      </c>
    </row>
    <row r="113" spans="1:9" s="4" customFormat="1" ht="18" customHeight="1">
      <c r="A113" s="19">
        <v>111</v>
      </c>
      <c r="B113" s="20" t="s">
        <v>265</v>
      </c>
      <c r="C113" s="21" t="s">
        <v>266</v>
      </c>
      <c r="D113" s="20" t="s">
        <v>9</v>
      </c>
      <c r="E113" s="20" t="s">
        <v>50</v>
      </c>
      <c r="F113" s="22"/>
      <c r="G113" s="22"/>
      <c r="H113" s="23">
        <v>50</v>
      </c>
      <c r="I113" s="28">
        <f t="shared" si="6"/>
        <v>50</v>
      </c>
    </row>
    <row r="114" spans="1:9" s="4" customFormat="1" ht="18" customHeight="1">
      <c r="A114" s="19">
        <v>112</v>
      </c>
      <c r="B114" s="20" t="s">
        <v>267</v>
      </c>
      <c r="C114" s="21" t="s">
        <v>268</v>
      </c>
      <c r="D114" s="20" t="s">
        <v>9</v>
      </c>
      <c r="E114" s="20" t="s">
        <v>50</v>
      </c>
      <c r="F114" s="22"/>
      <c r="G114" s="22"/>
      <c r="H114" s="23">
        <v>50</v>
      </c>
      <c r="I114" s="28">
        <f t="shared" si="6"/>
        <v>50</v>
      </c>
    </row>
    <row r="115" spans="1:9" s="4" customFormat="1" ht="18" customHeight="1">
      <c r="A115" s="19">
        <v>113</v>
      </c>
      <c r="B115" s="20" t="s">
        <v>267</v>
      </c>
      <c r="C115" s="21" t="s">
        <v>269</v>
      </c>
      <c r="D115" s="20" t="s">
        <v>9</v>
      </c>
      <c r="E115" s="20" t="s">
        <v>50</v>
      </c>
      <c r="F115" s="22"/>
      <c r="G115" s="22"/>
      <c r="H115" s="23">
        <v>50</v>
      </c>
      <c r="I115" s="28">
        <f t="shared" si="6"/>
        <v>50</v>
      </c>
    </row>
    <row r="116" spans="1:9" s="4" customFormat="1" ht="18" customHeight="1">
      <c r="A116" s="19">
        <v>114</v>
      </c>
      <c r="B116" s="20" t="s">
        <v>270</v>
      </c>
      <c r="C116" s="21" t="s">
        <v>271</v>
      </c>
      <c r="D116" s="20" t="s">
        <v>9</v>
      </c>
      <c r="E116" s="20" t="s">
        <v>50</v>
      </c>
      <c r="F116" s="22"/>
      <c r="G116" s="22"/>
      <c r="H116" s="23">
        <v>50</v>
      </c>
      <c r="I116" s="28">
        <f t="shared" si="6"/>
        <v>50</v>
      </c>
    </row>
    <row r="117" spans="1:9" s="4" customFormat="1" ht="18" customHeight="1">
      <c r="A117" s="19">
        <v>115</v>
      </c>
      <c r="B117" s="20" t="s">
        <v>261</v>
      </c>
      <c r="C117" s="21" t="s">
        <v>272</v>
      </c>
      <c r="D117" s="20" t="s">
        <v>9</v>
      </c>
      <c r="E117" s="20" t="s">
        <v>50</v>
      </c>
      <c r="F117" s="22"/>
      <c r="G117" s="22"/>
      <c r="H117" s="23">
        <v>50</v>
      </c>
      <c r="I117" s="28">
        <f t="shared" si="6"/>
        <v>50</v>
      </c>
    </row>
    <row r="118" spans="1:9" s="4" customFormat="1" ht="18" customHeight="1">
      <c r="A118" s="19">
        <v>116</v>
      </c>
      <c r="B118" s="20" t="s">
        <v>261</v>
      </c>
      <c r="C118" s="21" t="s">
        <v>273</v>
      </c>
      <c r="D118" s="20" t="s">
        <v>17</v>
      </c>
      <c r="E118" s="20" t="s">
        <v>50</v>
      </c>
      <c r="F118" s="22"/>
      <c r="G118" s="22"/>
      <c r="H118" s="23">
        <v>50</v>
      </c>
      <c r="I118" s="28">
        <f t="shared" si="6"/>
        <v>50</v>
      </c>
    </row>
    <row r="119" spans="1:9" s="3" customFormat="1" ht="18.75" customHeight="1">
      <c r="A119" s="19">
        <v>117</v>
      </c>
      <c r="B119" s="20" t="s">
        <v>274</v>
      </c>
      <c r="C119" s="21" t="s">
        <v>275</v>
      </c>
      <c r="D119" s="20" t="s">
        <v>9</v>
      </c>
      <c r="E119" s="20" t="s">
        <v>50</v>
      </c>
      <c r="F119" s="22"/>
      <c r="G119" s="22"/>
      <c r="H119" s="23">
        <v>50</v>
      </c>
      <c r="I119" s="28">
        <f t="shared" si="6"/>
        <v>50</v>
      </c>
    </row>
    <row r="120" spans="1:9" s="3" customFormat="1" ht="18.75" customHeight="1">
      <c r="A120" s="19">
        <v>118</v>
      </c>
      <c r="B120" s="20" t="s">
        <v>276</v>
      </c>
      <c r="C120" s="21" t="s">
        <v>277</v>
      </c>
      <c r="D120" s="20" t="s">
        <v>9</v>
      </c>
      <c r="E120" s="20" t="s">
        <v>50</v>
      </c>
      <c r="F120" s="22"/>
      <c r="G120" s="22"/>
      <c r="H120" s="23">
        <v>50</v>
      </c>
      <c r="I120" s="28">
        <f t="shared" si="6"/>
        <v>50</v>
      </c>
    </row>
    <row r="121" spans="1:9" s="4" customFormat="1" ht="18" customHeight="1">
      <c r="A121" s="19">
        <v>119</v>
      </c>
      <c r="B121" s="20" t="s">
        <v>278</v>
      </c>
      <c r="C121" s="21" t="s">
        <v>279</v>
      </c>
      <c r="D121" s="20" t="s">
        <v>9</v>
      </c>
      <c r="E121" s="20" t="s">
        <v>50</v>
      </c>
      <c r="F121" s="22"/>
      <c r="G121" s="22"/>
      <c r="H121" s="23">
        <v>50</v>
      </c>
      <c r="I121" s="28">
        <f t="shared" si="6"/>
        <v>50</v>
      </c>
    </row>
    <row r="122" spans="1:9" s="4" customFormat="1" ht="18" customHeight="1">
      <c r="A122" s="19">
        <v>120</v>
      </c>
      <c r="B122" s="20" t="s">
        <v>280</v>
      </c>
      <c r="C122" s="21" t="s">
        <v>281</v>
      </c>
      <c r="D122" s="20" t="s">
        <v>17</v>
      </c>
      <c r="E122" s="20" t="s">
        <v>50</v>
      </c>
      <c r="F122" s="22"/>
      <c r="G122" s="22"/>
      <c r="H122" s="23">
        <v>50</v>
      </c>
      <c r="I122" s="28">
        <f t="shared" si="6"/>
        <v>50</v>
      </c>
    </row>
    <row r="123" spans="1:9" s="4" customFormat="1" ht="18" customHeight="1">
      <c r="A123" s="19">
        <v>121</v>
      </c>
      <c r="B123" s="20" t="s">
        <v>282</v>
      </c>
      <c r="C123" s="21" t="s">
        <v>283</v>
      </c>
      <c r="D123" s="20" t="s">
        <v>17</v>
      </c>
      <c r="E123" s="20" t="s">
        <v>50</v>
      </c>
      <c r="F123" s="22"/>
      <c r="G123" s="22"/>
      <c r="H123" s="23">
        <v>50</v>
      </c>
      <c r="I123" s="28">
        <f t="shared" si="6"/>
        <v>50</v>
      </c>
    </row>
    <row r="124" spans="1:9" s="3" customFormat="1" ht="18.75" customHeight="1">
      <c r="A124" s="19">
        <v>122</v>
      </c>
      <c r="B124" s="20" t="s">
        <v>270</v>
      </c>
      <c r="C124" s="21" t="s">
        <v>284</v>
      </c>
      <c r="D124" s="20" t="s">
        <v>17</v>
      </c>
      <c r="E124" s="20" t="s">
        <v>50</v>
      </c>
      <c r="F124" s="22"/>
      <c r="G124" s="22"/>
      <c r="H124" s="23">
        <v>50</v>
      </c>
      <c r="I124" s="28">
        <f aca="true" t="shared" si="7" ref="I124:I135">H124</f>
        <v>50</v>
      </c>
    </row>
    <row r="125" spans="1:9" s="3" customFormat="1" ht="24" customHeight="1">
      <c r="A125" s="19">
        <v>123</v>
      </c>
      <c r="B125" s="20" t="s">
        <v>285</v>
      </c>
      <c r="C125" s="20" t="s">
        <v>286</v>
      </c>
      <c r="D125" s="20" t="s">
        <v>9</v>
      </c>
      <c r="E125" s="20" t="s">
        <v>50</v>
      </c>
      <c r="F125" s="19">
        <v>33</v>
      </c>
      <c r="G125" s="19">
        <f>F125+30</f>
        <v>63</v>
      </c>
      <c r="H125" s="19">
        <v>63</v>
      </c>
      <c r="I125" s="28">
        <f t="shared" si="7"/>
        <v>63</v>
      </c>
    </row>
    <row r="126" spans="1:9" s="3" customFormat="1" ht="18.75" customHeight="1">
      <c r="A126" s="19">
        <v>124</v>
      </c>
      <c r="B126" s="20" t="s">
        <v>287</v>
      </c>
      <c r="C126" s="21" t="s">
        <v>288</v>
      </c>
      <c r="D126" s="20" t="s">
        <v>17</v>
      </c>
      <c r="E126" s="20" t="s">
        <v>50</v>
      </c>
      <c r="F126" s="22"/>
      <c r="G126" s="22"/>
      <c r="H126" s="23">
        <v>50</v>
      </c>
      <c r="I126" s="28">
        <f t="shared" si="7"/>
        <v>50</v>
      </c>
    </row>
    <row r="127" spans="1:9" s="3" customFormat="1" ht="18.75" customHeight="1">
      <c r="A127" s="19">
        <v>125</v>
      </c>
      <c r="B127" s="20" t="s">
        <v>289</v>
      </c>
      <c r="C127" s="21" t="s">
        <v>290</v>
      </c>
      <c r="D127" s="20" t="s">
        <v>9</v>
      </c>
      <c r="E127" s="20" t="s">
        <v>50</v>
      </c>
      <c r="F127" s="22"/>
      <c r="G127" s="22"/>
      <c r="H127" s="23">
        <v>50</v>
      </c>
      <c r="I127" s="28">
        <f t="shared" si="7"/>
        <v>50</v>
      </c>
    </row>
    <row r="128" spans="1:9" s="3" customFormat="1" ht="18.75" customHeight="1">
      <c r="A128" s="19">
        <v>126</v>
      </c>
      <c r="B128" s="20" t="s">
        <v>291</v>
      </c>
      <c r="C128" s="21" t="s">
        <v>292</v>
      </c>
      <c r="D128" s="20" t="s">
        <v>9</v>
      </c>
      <c r="E128" s="20" t="s">
        <v>50</v>
      </c>
      <c r="F128" s="22"/>
      <c r="G128" s="22"/>
      <c r="H128" s="23">
        <v>50</v>
      </c>
      <c r="I128" s="28">
        <f t="shared" si="7"/>
        <v>50</v>
      </c>
    </row>
    <row r="129" spans="1:9" s="3" customFormat="1" ht="18.75" customHeight="1">
      <c r="A129" s="19">
        <v>127</v>
      </c>
      <c r="B129" s="20" t="s">
        <v>293</v>
      </c>
      <c r="C129" s="21" t="s">
        <v>294</v>
      </c>
      <c r="D129" s="32" t="s">
        <v>9</v>
      </c>
      <c r="E129" s="32" t="s">
        <v>50</v>
      </c>
      <c r="F129" s="33"/>
      <c r="G129" s="33"/>
      <c r="H129" s="34">
        <v>50</v>
      </c>
      <c r="I129" s="28">
        <f t="shared" si="7"/>
        <v>50</v>
      </c>
    </row>
    <row r="130" spans="1:9" s="4" customFormat="1" ht="18" customHeight="1">
      <c r="A130" s="19">
        <v>128</v>
      </c>
      <c r="B130" s="20" t="s">
        <v>295</v>
      </c>
      <c r="C130" s="21" t="s">
        <v>296</v>
      </c>
      <c r="D130" s="20" t="s">
        <v>9</v>
      </c>
      <c r="E130" s="20" t="s">
        <v>50</v>
      </c>
      <c r="F130" s="22"/>
      <c r="G130" s="22"/>
      <c r="H130" s="23">
        <v>50</v>
      </c>
      <c r="I130" s="28">
        <f t="shared" si="7"/>
        <v>50</v>
      </c>
    </row>
    <row r="131" spans="1:9" s="4" customFormat="1" ht="21.75" customHeight="1">
      <c r="A131" s="19">
        <v>129</v>
      </c>
      <c r="B131" s="20" t="s">
        <v>297</v>
      </c>
      <c r="C131" s="21" t="s">
        <v>298</v>
      </c>
      <c r="D131" s="20" t="s">
        <v>9</v>
      </c>
      <c r="E131" s="20" t="s">
        <v>50</v>
      </c>
      <c r="F131" s="22"/>
      <c r="G131" s="22"/>
      <c r="H131" s="23">
        <v>50</v>
      </c>
      <c r="I131" s="28">
        <f t="shared" si="7"/>
        <v>50</v>
      </c>
    </row>
    <row r="132" spans="1:9" s="4" customFormat="1" ht="18" customHeight="1">
      <c r="A132" s="19">
        <v>130</v>
      </c>
      <c r="B132" s="20" t="s">
        <v>299</v>
      </c>
      <c r="C132" s="21" t="s">
        <v>300</v>
      </c>
      <c r="D132" s="20" t="s">
        <v>9</v>
      </c>
      <c r="E132" s="20" t="s">
        <v>50</v>
      </c>
      <c r="F132" s="22"/>
      <c r="G132" s="22"/>
      <c r="H132" s="23">
        <v>50</v>
      </c>
      <c r="I132" s="28">
        <f t="shared" si="7"/>
        <v>50</v>
      </c>
    </row>
    <row r="133" spans="1:9" s="4" customFormat="1" ht="18" customHeight="1">
      <c r="A133" s="19">
        <v>131</v>
      </c>
      <c r="B133" s="20" t="s">
        <v>301</v>
      </c>
      <c r="C133" s="21" t="s">
        <v>302</v>
      </c>
      <c r="D133" s="20" t="s">
        <v>9</v>
      </c>
      <c r="E133" s="20" t="s">
        <v>50</v>
      </c>
      <c r="F133" s="22"/>
      <c r="G133" s="22"/>
      <c r="H133" s="23">
        <v>50</v>
      </c>
      <c r="I133" s="28">
        <f t="shared" si="7"/>
        <v>50</v>
      </c>
    </row>
    <row r="134" spans="1:9" s="4" customFormat="1" ht="18" customHeight="1">
      <c r="A134" s="19">
        <v>132</v>
      </c>
      <c r="B134" s="20" t="s">
        <v>303</v>
      </c>
      <c r="C134" s="21" t="s">
        <v>304</v>
      </c>
      <c r="D134" s="20" t="s">
        <v>9</v>
      </c>
      <c r="E134" s="20" t="s">
        <v>50</v>
      </c>
      <c r="F134" s="22"/>
      <c r="G134" s="22"/>
      <c r="H134" s="23">
        <v>50</v>
      </c>
      <c r="I134" s="28">
        <f t="shared" si="7"/>
        <v>50</v>
      </c>
    </row>
    <row r="135" spans="1:9" s="4" customFormat="1" ht="18" customHeight="1">
      <c r="A135" s="19">
        <v>133</v>
      </c>
      <c r="B135" s="20" t="s">
        <v>305</v>
      </c>
      <c r="C135" s="21" t="s">
        <v>306</v>
      </c>
      <c r="D135" s="20" t="s">
        <v>17</v>
      </c>
      <c r="E135" s="20" t="s">
        <v>50</v>
      </c>
      <c r="F135" s="22"/>
      <c r="G135" s="22"/>
      <c r="H135" s="23">
        <v>50</v>
      </c>
      <c r="I135" s="28">
        <f t="shared" si="7"/>
        <v>50</v>
      </c>
    </row>
    <row r="136" spans="1:9" s="4" customFormat="1" ht="18" customHeight="1">
      <c r="A136" s="19">
        <v>134</v>
      </c>
      <c r="B136" s="20" t="s">
        <v>307</v>
      </c>
      <c r="C136" s="20" t="s">
        <v>308</v>
      </c>
      <c r="D136" s="20" t="s">
        <v>9</v>
      </c>
      <c r="E136" s="20" t="s">
        <v>235</v>
      </c>
      <c r="F136" s="19">
        <v>47</v>
      </c>
      <c r="G136" s="19">
        <f>F136+30</f>
        <v>77</v>
      </c>
      <c r="H136" s="19">
        <f>SUM(G136:G136)</f>
        <v>77</v>
      </c>
      <c r="I136" s="28">
        <f>H136</f>
        <v>77</v>
      </c>
    </row>
    <row r="137" spans="1:9" s="4" customFormat="1" ht="18" customHeight="1">
      <c r="A137" s="19">
        <v>135</v>
      </c>
      <c r="B137" s="20" t="s">
        <v>309</v>
      </c>
      <c r="C137" s="21" t="s">
        <v>310</v>
      </c>
      <c r="D137" s="20" t="s">
        <v>9</v>
      </c>
      <c r="E137" s="20" t="s">
        <v>50</v>
      </c>
      <c r="F137" s="22"/>
      <c r="G137" s="22"/>
      <c r="H137" s="23">
        <v>50</v>
      </c>
      <c r="I137" s="28">
        <f aca="true" t="shared" si="8" ref="I137:I177">H137</f>
        <v>50</v>
      </c>
    </row>
    <row r="138" spans="1:9" s="4" customFormat="1" ht="18" customHeight="1">
      <c r="A138" s="19">
        <v>136</v>
      </c>
      <c r="B138" s="20" t="s">
        <v>311</v>
      </c>
      <c r="C138" s="21" t="s">
        <v>312</v>
      </c>
      <c r="D138" s="20" t="s">
        <v>9</v>
      </c>
      <c r="E138" s="20" t="s">
        <v>50</v>
      </c>
      <c r="F138" s="22"/>
      <c r="G138" s="22"/>
      <c r="H138" s="23">
        <v>50</v>
      </c>
      <c r="I138" s="28">
        <f t="shared" si="8"/>
        <v>50</v>
      </c>
    </row>
    <row r="139" spans="1:9" s="4" customFormat="1" ht="18" customHeight="1">
      <c r="A139" s="19">
        <v>137</v>
      </c>
      <c r="B139" s="20" t="s">
        <v>311</v>
      </c>
      <c r="C139" s="21" t="s">
        <v>313</v>
      </c>
      <c r="D139" s="20" t="s">
        <v>9</v>
      </c>
      <c r="E139" s="20" t="s">
        <v>50</v>
      </c>
      <c r="F139" s="22"/>
      <c r="G139" s="22"/>
      <c r="H139" s="23">
        <v>50</v>
      </c>
      <c r="I139" s="28">
        <f t="shared" si="8"/>
        <v>50</v>
      </c>
    </row>
    <row r="140" spans="1:9" s="4" customFormat="1" ht="18" customHeight="1">
      <c r="A140" s="19">
        <v>138</v>
      </c>
      <c r="B140" s="20" t="s">
        <v>314</v>
      </c>
      <c r="C140" s="21" t="s">
        <v>315</v>
      </c>
      <c r="D140" s="20" t="s">
        <v>17</v>
      </c>
      <c r="E140" s="20" t="s">
        <v>50</v>
      </c>
      <c r="F140" s="22"/>
      <c r="G140" s="22"/>
      <c r="H140" s="23">
        <v>50</v>
      </c>
      <c r="I140" s="28">
        <f t="shared" si="8"/>
        <v>50</v>
      </c>
    </row>
    <row r="141" spans="1:9" s="4" customFormat="1" ht="18" customHeight="1">
      <c r="A141" s="19">
        <v>139</v>
      </c>
      <c r="B141" s="20" t="s">
        <v>316</v>
      </c>
      <c r="C141" s="21" t="s">
        <v>317</v>
      </c>
      <c r="D141" s="20" t="s">
        <v>9</v>
      </c>
      <c r="E141" s="20" t="s">
        <v>50</v>
      </c>
      <c r="F141" s="22"/>
      <c r="G141" s="22"/>
      <c r="H141" s="23">
        <v>50</v>
      </c>
      <c r="I141" s="28">
        <f t="shared" si="8"/>
        <v>50</v>
      </c>
    </row>
    <row r="142" spans="1:9" s="4" customFormat="1" ht="18" customHeight="1">
      <c r="A142" s="19">
        <v>140</v>
      </c>
      <c r="B142" s="20" t="s">
        <v>318</v>
      </c>
      <c r="C142" s="21" t="s">
        <v>319</v>
      </c>
      <c r="D142" s="20" t="s">
        <v>9</v>
      </c>
      <c r="E142" s="20" t="s">
        <v>50</v>
      </c>
      <c r="F142" s="22"/>
      <c r="G142" s="22"/>
      <c r="H142" s="23">
        <v>50</v>
      </c>
      <c r="I142" s="28">
        <f t="shared" si="8"/>
        <v>50</v>
      </c>
    </row>
    <row r="143" spans="1:9" s="4" customFormat="1" ht="18" customHeight="1">
      <c r="A143" s="19">
        <v>141</v>
      </c>
      <c r="B143" s="20" t="s">
        <v>320</v>
      </c>
      <c r="C143" s="21" t="s">
        <v>321</v>
      </c>
      <c r="D143" s="20" t="s">
        <v>9</v>
      </c>
      <c r="E143" s="20" t="s">
        <v>50</v>
      </c>
      <c r="F143" s="22"/>
      <c r="G143" s="22"/>
      <c r="H143" s="23">
        <v>50</v>
      </c>
      <c r="I143" s="28">
        <f t="shared" si="8"/>
        <v>50</v>
      </c>
    </row>
    <row r="144" spans="1:9" s="4" customFormat="1" ht="18" customHeight="1">
      <c r="A144" s="19">
        <v>142</v>
      </c>
      <c r="B144" s="20" t="s">
        <v>322</v>
      </c>
      <c r="C144" s="21" t="s">
        <v>323</v>
      </c>
      <c r="D144" s="20" t="s">
        <v>9</v>
      </c>
      <c r="E144" s="20" t="s">
        <v>50</v>
      </c>
      <c r="F144" s="22"/>
      <c r="G144" s="22"/>
      <c r="H144" s="23">
        <v>50</v>
      </c>
      <c r="I144" s="28">
        <f t="shared" si="8"/>
        <v>50</v>
      </c>
    </row>
    <row r="145" spans="1:9" s="4" customFormat="1" ht="18" customHeight="1">
      <c r="A145" s="19">
        <v>143</v>
      </c>
      <c r="B145" s="20" t="s">
        <v>324</v>
      </c>
      <c r="C145" s="21" t="s">
        <v>325</v>
      </c>
      <c r="D145" s="20" t="s">
        <v>9</v>
      </c>
      <c r="E145" s="20" t="s">
        <v>50</v>
      </c>
      <c r="F145" s="22"/>
      <c r="G145" s="22"/>
      <c r="H145" s="23">
        <v>50</v>
      </c>
      <c r="I145" s="28">
        <f t="shared" si="8"/>
        <v>50</v>
      </c>
    </row>
    <row r="146" spans="1:9" s="4" customFormat="1" ht="18" customHeight="1">
      <c r="A146" s="19">
        <v>144</v>
      </c>
      <c r="B146" s="20" t="s">
        <v>326</v>
      </c>
      <c r="C146" s="21" t="s">
        <v>327</v>
      </c>
      <c r="D146" s="20" t="s">
        <v>9</v>
      </c>
      <c r="E146" s="20" t="s">
        <v>50</v>
      </c>
      <c r="F146" s="22"/>
      <c r="G146" s="22"/>
      <c r="H146" s="23">
        <v>50</v>
      </c>
      <c r="I146" s="28">
        <f t="shared" si="8"/>
        <v>50</v>
      </c>
    </row>
    <row r="147" spans="1:9" s="4" customFormat="1" ht="18" customHeight="1">
      <c r="A147" s="19">
        <v>145</v>
      </c>
      <c r="B147" s="20" t="s">
        <v>328</v>
      </c>
      <c r="C147" s="21" t="s">
        <v>329</v>
      </c>
      <c r="D147" s="20" t="s">
        <v>9</v>
      </c>
      <c r="E147" s="20" t="s">
        <v>50</v>
      </c>
      <c r="F147" s="22"/>
      <c r="G147" s="22"/>
      <c r="H147" s="23">
        <v>50</v>
      </c>
      <c r="I147" s="28">
        <f t="shared" si="8"/>
        <v>50</v>
      </c>
    </row>
    <row r="148" spans="1:9" s="4" customFormat="1" ht="18" customHeight="1">
      <c r="A148" s="19">
        <v>146</v>
      </c>
      <c r="B148" s="20" t="s">
        <v>307</v>
      </c>
      <c r="C148" s="21" t="s">
        <v>330</v>
      </c>
      <c r="D148" s="20" t="s">
        <v>9</v>
      </c>
      <c r="E148" s="20" t="s">
        <v>50</v>
      </c>
      <c r="F148" s="22"/>
      <c r="G148" s="22"/>
      <c r="H148" s="23">
        <v>50</v>
      </c>
      <c r="I148" s="28">
        <f t="shared" si="8"/>
        <v>50</v>
      </c>
    </row>
    <row r="149" spans="1:9" s="4" customFormat="1" ht="18" customHeight="1">
      <c r="A149" s="19">
        <v>147</v>
      </c>
      <c r="B149" s="20" t="s">
        <v>331</v>
      </c>
      <c r="C149" s="21" t="s">
        <v>332</v>
      </c>
      <c r="D149" s="20" t="s">
        <v>9</v>
      </c>
      <c r="E149" s="20" t="s">
        <v>50</v>
      </c>
      <c r="F149" s="22"/>
      <c r="G149" s="22"/>
      <c r="H149" s="23">
        <v>50</v>
      </c>
      <c r="I149" s="28">
        <f t="shared" si="8"/>
        <v>50</v>
      </c>
    </row>
    <row r="150" spans="1:9" s="3" customFormat="1" ht="18.75" customHeight="1">
      <c r="A150" s="19">
        <v>148</v>
      </c>
      <c r="B150" s="20" t="s">
        <v>333</v>
      </c>
      <c r="C150" s="21" t="s">
        <v>334</v>
      </c>
      <c r="D150" s="20" t="s">
        <v>9</v>
      </c>
      <c r="E150" s="20" t="s">
        <v>50</v>
      </c>
      <c r="F150" s="22"/>
      <c r="G150" s="22"/>
      <c r="H150" s="23">
        <v>50</v>
      </c>
      <c r="I150" s="28">
        <f t="shared" si="8"/>
        <v>50</v>
      </c>
    </row>
    <row r="151" spans="1:9" s="3" customFormat="1" ht="18.75" customHeight="1">
      <c r="A151" s="19">
        <v>149</v>
      </c>
      <c r="B151" s="20" t="s">
        <v>333</v>
      </c>
      <c r="C151" s="21" t="s">
        <v>335</v>
      </c>
      <c r="D151" s="20" t="s">
        <v>9</v>
      </c>
      <c r="E151" s="20" t="s">
        <v>50</v>
      </c>
      <c r="F151" s="22"/>
      <c r="G151" s="22"/>
      <c r="H151" s="23">
        <v>50</v>
      </c>
      <c r="I151" s="28">
        <f t="shared" si="8"/>
        <v>50</v>
      </c>
    </row>
    <row r="152" spans="1:9" s="3" customFormat="1" ht="18.75" customHeight="1">
      <c r="A152" s="19">
        <v>150</v>
      </c>
      <c r="B152" s="20" t="s">
        <v>336</v>
      </c>
      <c r="C152" s="21" t="s">
        <v>337</v>
      </c>
      <c r="D152" s="20" t="s">
        <v>9</v>
      </c>
      <c r="E152" s="20" t="s">
        <v>50</v>
      </c>
      <c r="F152" s="22"/>
      <c r="G152" s="22"/>
      <c r="H152" s="23">
        <v>50</v>
      </c>
      <c r="I152" s="28">
        <f t="shared" si="8"/>
        <v>50</v>
      </c>
    </row>
    <row r="153" spans="1:9" s="3" customFormat="1" ht="18.75" customHeight="1">
      <c r="A153" s="19">
        <v>151</v>
      </c>
      <c r="B153" s="20" t="s">
        <v>338</v>
      </c>
      <c r="C153" s="21" t="s">
        <v>339</v>
      </c>
      <c r="D153" s="20" t="s">
        <v>9</v>
      </c>
      <c r="E153" s="20" t="s">
        <v>50</v>
      </c>
      <c r="F153" s="22"/>
      <c r="G153" s="22"/>
      <c r="H153" s="23">
        <v>50</v>
      </c>
      <c r="I153" s="28">
        <f t="shared" si="8"/>
        <v>50</v>
      </c>
    </row>
    <row r="154" spans="1:11" s="3" customFormat="1" ht="24.75" customHeight="1">
      <c r="A154" s="19">
        <v>152</v>
      </c>
      <c r="B154" s="20" t="s">
        <v>340</v>
      </c>
      <c r="C154" s="21" t="s">
        <v>341</v>
      </c>
      <c r="D154" s="20" t="s">
        <v>9</v>
      </c>
      <c r="E154" s="20" t="s">
        <v>50</v>
      </c>
      <c r="F154" s="4"/>
      <c r="G154" s="4"/>
      <c r="H154" s="23">
        <v>50</v>
      </c>
      <c r="I154" s="28">
        <f t="shared" si="8"/>
        <v>50</v>
      </c>
      <c r="J154" s="35"/>
      <c r="K154" s="35"/>
    </row>
    <row r="155" spans="1:9" s="3" customFormat="1" ht="18.75" customHeight="1">
      <c r="A155" s="19">
        <v>153</v>
      </c>
      <c r="B155" s="20" t="s">
        <v>342</v>
      </c>
      <c r="C155" s="20" t="s">
        <v>343</v>
      </c>
      <c r="D155" s="20" t="s">
        <v>9</v>
      </c>
      <c r="E155" s="20" t="s">
        <v>235</v>
      </c>
      <c r="F155" s="19">
        <v>47</v>
      </c>
      <c r="G155" s="19">
        <f>F155+30</f>
        <v>77</v>
      </c>
      <c r="H155" s="19">
        <f>SUM(G155:G155)</f>
        <v>77</v>
      </c>
      <c r="I155" s="28">
        <f t="shared" si="8"/>
        <v>77</v>
      </c>
    </row>
    <row r="156" spans="1:9" s="3" customFormat="1" ht="18.75" customHeight="1">
      <c r="A156" s="19">
        <v>154</v>
      </c>
      <c r="B156" s="20" t="s">
        <v>342</v>
      </c>
      <c r="C156" s="20" t="s">
        <v>344</v>
      </c>
      <c r="D156" s="20" t="s">
        <v>9</v>
      </c>
      <c r="E156" s="20" t="s">
        <v>50</v>
      </c>
      <c r="F156" s="19">
        <v>33</v>
      </c>
      <c r="G156" s="19">
        <f>F156+30</f>
        <v>63</v>
      </c>
      <c r="H156" s="19">
        <f>SUM(G156:G156)</f>
        <v>63</v>
      </c>
      <c r="I156" s="28">
        <f t="shared" si="8"/>
        <v>63</v>
      </c>
    </row>
    <row r="157" spans="1:9" s="4" customFormat="1" ht="18" customHeight="1">
      <c r="A157" s="19">
        <v>155</v>
      </c>
      <c r="B157" s="20" t="s">
        <v>345</v>
      </c>
      <c r="C157" s="21" t="s">
        <v>346</v>
      </c>
      <c r="D157" s="20" t="s">
        <v>9</v>
      </c>
      <c r="E157" s="20" t="s">
        <v>50</v>
      </c>
      <c r="F157" s="22"/>
      <c r="G157" s="22"/>
      <c r="H157" s="23">
        <v>50</v>
      </c>
      <c r="I157" s="28">
        <f t="shared" si="8"/>
        <v>50</v>
      </c>
    </row>
    <row r="158" spans="1:9" s="4" customFormat="1" ht="18" customHeight="1">
      <c r="A158" s="19">
        <v>156</v>
      </c>
      <c r="B158" s="20" t="s">
        <v>347</v>
      </c>
      <c r="C158" s="21" t="s">
        <v>348</v>
      </c>
      <c r="D158" s="20" t="s">
        <v>9</v>
      </c>
      <c r="E158" s="20" t="s">
        <v>50</v>
      </c>
      <c r="F158" s="22"/>
      <c r="G158" s="22"/>
      <c r="H158" s="23">
        <v>50</v>
      </c>
      <c r="I158" s="28">
        <f t="shared" si="8"/>
        <v>50</v>
      </c>
    </row>
    <row r="159" spans="1:9" s="4" customFormat="1" ht="18" customHeight="1">
      <c r="A159" s="19">
        <v>157</v>
      </c>
      <c r="B159" s="20" t="s">
        <v>349</v>
      </c>
      <c r="C159" s="21" t="s">
        <v>350</v>
      </c>
      <c r="D159" s="20" t="s">
        <v>9</v>
      </c>
      <c r="E159" s="20" t="s">
        <v>50</v>
      </c>
      <c r="F159" s="22"/>
      <c r="G159" s="22"/>
      <c r="H159" s="23">
        <v>50</v>
      </c>
      <c r="I159" s="28">
        <f t="shared" si="8"/>
        <v>50</v>
      </c>
    </row>
    <row r="160" spans="1:9" s="4" customFormat="1" ht="18" customHeight="1">
      <c r="A160" s="19">
        <v>158</v>
      </c>
      <c r="B160" s="20" t="s">
        <v>351</v>
      </c>
      <c r="C160" s="21" t="s">
        <v>352</v>
      </c>
      <c r="D160" s="20" t="s">
        <v>17</v>
      </c>
      <c r="E160" s="20" t="s">
        <v>50</v>
      </c>
      <c r="F160" s="22"/>
      <c r="G160" s="22"/>
      <c r="H160" s="23">
        <v>50</v>
      </c>
      <c r="I160" s="28">
        <f t="shared" si="8"/>
        <v>50</v>
      </c>
    </row>
    <row r="161" spans="1:9" s="4" customFormat="1" ht="18" customHeight="1">
      <c r="A161" s="19">
        <v>159</v>
      </c>
      <c r="B161" s="20" t="s">
        <v>353</v>
      </c>
      <c r="C161" s="21" t="s">
        <v>354</v>
      </c>
      <c r="D161" s="20" t="s">
        <v>9</v>
      </c>
      <c r="E161" s="20" t="s">
        <v>50</v>
      </c>
      <c r="F161" s="22"/>
      <c r="G161" s="22"/>
      <c r="H161" s="23">
        <v>50</v>
      </c>
      <c r="I161" s="28">
        <f t="shared" si="8"/>
        <v>50</v>
      </c>
    </row>
    <row r="162" spans="1:9" s="4" customFormat="1" ht="24" customHeight="1">
      <c r="A162" s="19">
        <v>160</v>
      </c>
      <c r="B162" s="20" t="s">
        <v>355</v>
      </c>
      <c r="C162" s="21" t="s">
        <v>356</v>
      </c>
      <c r="D162" s="20" t="s">
        <v>9</v>
      </c>
      <c r="E162" s="20" t="s">
        <v>50</v>
      </c>
      <c r="F162" s="22"/>
      <c r="G162" s="22"/>
      <c r="H162" s="23">
        <v>50</v>
      </c>
      <c r="I162" s="28">
        <f t="shared" si="8"/>
        <v>50</v>
      </c>
    </row>
    <row r="163" spans="1:9" s="4" customFormat="1" ht="18" customHeight="1">
      <c r="A163" s="19">
        <v>161</v>
      </c>
      <c r="B163" s="20" t="s">
        <v>355</v>
      </c>
      <c r="C163" s="21" t="s">
        <v>357</v>
      </c>
      <c r="D163" s="20" t="s">
        <v>9</v>
      </c>
      <c r="E163" s="20" t="s">
        <v>50</v>
      </c>
      <c r="F163" s="22"/>
      <c r="G163" s="22"/>
      <c r="H163" s="23">
        <v>50</v>
      </c>
      <c r="I163" s="28">
        <f t="shared" si="8"/>
        <v>50</v>
      </c>
    </row>
    <row r="164" spans="1:9" s="4" customFormat="1" ht="24" customHeight="1">
      <c r="A164" s="19">
        <v>162</v>
      </c>
      <c r="B164" s="20" t="s">
        <v>355</v>
      </c>
      <c r="C164" s="21" t="s">
        <v>358</v>
      </c>
      <c r="D164" s="20" t="s">
        <v>9</v>
      </c>
      <c r="E164" s="20" t="s">
        <v>50</v>
      </c>
      <c r="F164" s="22"/>
      <c r="G164" s="22"/>
      <c r="H164" s="23">
        <v>50</v>
      </c>
      <c r="I164" s="28">
        <f t="shared" si="8"/>
        <v>50</v>
      </c>
    </row>
    <row r="165" spans="1:9" s="4" customFormat="1" ht="27.75" customHeight="1">
      <c r="A165" s="19">
        <v>163</v>
      </c>
      <c r="B165" s="20" t="s">
        <v>359</v>
      </c>
      <c r="C165" s="21" t="s">
        <v>360</v>
      </c>
      <c r="D165" s="20" t="s">
        <v>9</v>
      </c>
      <c r="E165" s="20" t="s">
        <v>50</v>
      </c>
      <c r="F165" s="22"/>
      <c r="G165" s="22"/>
      <c r="H165" s="23">
        <v>63</v>
      </c>
      <c r="I165" s="28">
        <f t="shared" si="8"/>
        <v>63</v>
      </c>
    </row>
    <row r="166" spans="1:9" s="4" customFormat="1" ht="18" customHeight="1">
      <c r="A166" s="19">
        <v>164</v>
      </c>
      <c r="B166" s="20" t="s">
        <v>361</v>
      </c>
      <c r="C166" s="21" t="s">
        <v>362</v>
      </c>
      <c r="D166" s="20" t="s">
        <v>9</v>
      </c>
      <c r="E166" s="20" t="s">
        <v>50</v>
      </c>
      <c r="F166" s="22"/>
      <c r="G166" s="22"/>
      <c r="H166" s="23">
        <v>50</v>
      </c>
      <c r="I166" s="28">
        <f t="shared" si="8"/>
        <v>50</v>
      </c>
    </row>
    <row r="167" spans="1:9" s="4" customFormat="1" ht="18" customHeight="1">
      <c r="A167" s="19">
        <v>165</v>
      </c>
      <c r="B167" s="20" t="s">
        <v>363</v>
      </c>
      <c r="C167" s="21" t="s">
        <v>364</v>
      </c>
      <c r="D167" s="20" t="s">
        <v>9</v>
      </c>
      <c r="E167" s="20" t="s">
        <v>50</v>
      </c>
      <c r="F167" s="22"/>
      <c r="G167" s="22"/>
      <c r="H167" s="23">
        <v>50</v>
      </c>
      <c r="I167" s="28">
        <f t="shared" si="8"/>
        <v>50</v>
      </c>
    </row>
    <row r="168" spans="1:9" s="4" customFormat="1" ht="18" customHeight="1">
      <c r="A168" s="19">
        <v>166</v>
      </c>
      <c r="B168" s="20" t="s">
        <v>365</v>
      </c>
      <c r="C168" s="21" t="s">
        <v>366</v>
      </c>
      <c r="D168" s="20" t="s">
        <v>9</v>
      </c>
      <c r="E168" s="20" t="s">
        <v>50</v>
      </c>
      <c r="F168" s="22"/>
      <c r="G168" s="22"/>
      <c r="H168" s="23">
        <v>50</v>
      </c>
      <c r="I168" s="28">
        <f t="shared" si="8"/>
        <v>50</v>
      </c>
    </row>
    <row r="169" spans="1:9" s="4" customFormat="1" ht="18" customHeight="1">
      <c r="A169" s="19">
        <v>167</v>
      </c>
      <c r="B169" s="20" t="s">
        <v>365</v>
      </c>
      <c r="C169" s="21" t="s">
        <v>367</v>
      </c>
      <c r="D169" s="20" t="s">
        <v>9</v>
      </c>
      <c r="E169" s="20" t="s">
        <v>50</v>
      </c>
      <c r="F169" s="22"/>
      <c r="G169" s="22"/>
      <c r="H169" s="23">
        <v>50</v>
      </c>
      <c r="I169" s="28">
        <f t="shared" si="8"/>
        <v>50</v>
      </c>
    </row>
    <row r="170" spans="1:9" s="4" customFormat="1" ht="18" customHeight="1">
      <c r="A170" s="19">
        <v>168</v>
      </c>
      <c r="B170" s="20" t="s">
        <v>368</v>
      </c>
      <c r="C170" s="21" t="s">
        <v>369</v>
      </c>
      <c r="D170" s="20" t="s">
        <v>9</v>
      </c>
      <c r="E170" s="20" t="s">
        <v>50</v>
      </c>
      <c r="F170" s="22"/>
      <c r="G170" s="22"/>
      <c r="H170" s="23">
        <v>50</v>
      </c>
      <c r="I170" s="28">
        <f t="shared" si="8"/>
        <v>50</v>
      </c>
    </row>
    <row r="171" spans="1:9" s="4" customFormat="1" ht="18" customHeight="1">
      <c r="A171" s="19">
        <v>169</v>
      </c>
      <c r="B171" s="20" t="s">
        <v>370</v>
      </c>
      <c r="C171" s="20" t="s">
        <v>371</v>
      </c>
      <c r="D171" s="20" t="s">
        <v>9</v>
      </c>
      <c r="E171" s="20" t="s">
        <v>50</v>
      </c>
      <c r="F171" s="19">
        <v>33</v>
      </c>
      <c r="G171" s="19">
        <f>F171+30</f>
        <v>63</v>
      </c>
      <c r="H171" s="19">
        <f>SUM(G171:G171)</f>
        <v>63</v>
      </c>
      <c r="I171" s="28">
        <f t="shared" si="8"/>
        <v>63</v>
      </c>
    </row>
    <row r="172" spans="1:9" s="4" customFormat="1" ht="18" customHeight="1">
      <c r="A172" s="19">
        <v>170</v>
      </c>
      <c r="B172" s="20" t="s">
        <v>372</v>
      </c>
      <c r="C172" s="21" t="s">
        <v>373</v>
      </c>
      <c r="D172" s="20" t="s">
        <v>9</v>
      </c>
      <c r="E172" s="20" t="s">
        <v>50</v>
      </c>
      <c r="F172" s="22"/>
      <c r="G172" s="22"/>
      <c r="H172" s="23">
        <v>50</v>
      </c>
      <c r="I172" s="28">
        <f t="shared" si="8"/>
        <v>50</v>
      </c>
    </row>
    <row r="173" spans="1:9" s="4" customFormat="1" ht="24.75" customHeight="1">
      <c r="A173" s="19">
        <v>171</v>
      </c>
      <c r="B173" s="20" t="s">
        <v>374</v>
      </c>
      <c r="C173" s="20" t="s">
        <v>375</v>
      </c>
      <c r="D173" s="20" t="s">
        <v>9</v>
      </c>
      <c r="E173" s="20" t="s">
        <v>235</v>
      </c>
      <c r="F173" s="19">
        <v>52</v>
      </c>
      <c r="G173" s="19"/>
      <c r="H173" s="19">
        <v>52</v>
      </c>
      <c r="I173" s="28">
        <f t="shared" si="8"/>
        <v>52</v>
      </c>
    </row>
    <row r="174" spans="1:9" s="4" customFormat="1" ht="24.75" customHeight="1">
      <c r="A174" s="19">
        <v>172</v>
      </c>
      <c r="B174" s="20" t="s">
        <v>376</v>
      </c>
      <c r="C174" s="21" t="s">
        <v>377</v>
      </c>
      <c r="D174" s="20" t="s">
        <v>9</v>
      </c>
      <c r="E174" s="20" t="s">
        <v>50</v>
      </c>
      <c r="F174" s="22"/>
      <c r="G174" s="22"/>
      <c r="H174" s="23">
        <v>50</v>
      </c>
      <c r="I174" s="28">
        <f t="shared" si="8"/>
        <v>50</v>
      </c>
    </row>
    <row r="175" spans="1:9" s="4" customFormat="1" ht="18" customHeight="1">
      <c r="A175" s="19">
        <v>173</v>
      </c>
      <c r="B175" s="20" t="s">
        <v>378</v>
      </c>
      <c r="C175" s="21" t="s">
        <v>379</v>
      </c>
      <c r="D175" s="20" t="s">
        <v>9</v>
      </c>
      <c r="E175" s="20" t="s">
        <v>50</v>
      </c>
      <c r="F175" s="22"/>
      <c r="G175" s="22"/>
      <c r="H175" s="23">
        <v>50</v>
      </c>
      <c r="I175" s="28">
        <f t="shared" si="8"/>
        <v>50</v>
      </c>
    </row>
    <row r="176" spans="1:9" s="3" customFormat="1" ht="18.75" customHeight="1">
      <c r="A176" s="19">
        <v>174</v>
      </c>
      <c r="B176" s="20" t="s">
        <v>380</v>
      </c>
      <c r="C176" s="21" t="s">
        <v>381</v>
      </c>
      <c r="D176" s="20" t="s">
        <v>9</v>
      </c>
      <c r="E176" s="20" t="s">
        <v>50</v>
      </c>
      <c r="F176" s="22"/>
      <c r="G176" s="22"/>
      <c r="H176" s="23">
        <v>50</v>
      </c>
      <c r="I176" s="28">
        <f>H176</f>
        <v>50</v>
      </c>
    </row>
    <row r="177" spans="1:9" s="4" customFormat="1" ht="18" customHeight="1">
      <c r="A177" s="19">
        <v>175</v>
      </c>
      <c r="B177" s="20" t="s">
        <v>382</v>
      </c>
      <c r="C177" s="21" t="s">
        <v>383</v>
      </c>
      <c r="D177" s="20" t="s">
        <v>9</v>
      </c>
      <c r="E177" s="20" t="s">
        <v>50</v>
      </c>
      <c r="F177" s="22"/>
      <c r="G177" s="22"/>
      <c r="H177" s="23">
        <v>50</v>
      </c>
      <c r="I177" s="28">
        <f>H177</f>
        <v>50</v>
      </c>
    </row>
    <row r="178" spans="1:9" s="3" customFormat="1" ht="18.75" customHeight="1">
      <c r="A178" s="19">
        <v>176</v>
      </c>
      <c r="B178" s="20" t="s">
        <v>384</v>
      </c>
      <c r="C178" s="20" t="s">
        <v>385</v>
      </c>
      <c r="D178" s="20" t="s">
        <v>9</v>
      </c>
      <c r="E178" s="20" t="s">
        <v>50</v>
      </c>
      <c r="F178" s="19">
        <v>33</v>
      </c>
      <c r="G178" s="19">
        <f>F178+30</f>
        <v>63</v>
      </c>
      <c r="H178" s="19">
        <f>SUM(G178:G178)</f>
        <v>63</v>
      </c>
      <c r="I178" s="28">
        <f aca="true" t="shared" si="9" ref="I178:I193">H178</f>
        <v>63</v>
      </c>
    </row>
    <row r="179" spans="1:9" s="3" customFormat="1" ht="18.75" customHeight="1">
      <c r="A179" s="19">
        <v>177</v>
      </c>
      <c r="B179" s="20" t="s">
        <v>386</v>
      </c>
      <c r="C179" s="21" t="s">
        <v>387</v>
      </c>
      <c r="D179" s="20" t="s">
        <v>9</v>
      </c>
      <c r="E179" s="20" t="s">
        <v>50</v>
      </c>
      <c r="F179" s="22"/>
      <c r="G179" s="22"/>
      <c r="H179" s="23">
        <v>50</v>
      </c>
      <c r="I179" s="28">
        <f t="shared" si="9"/>
        <v>50</v>
      </c>
    </row>
    <row r="180" spans="1:9" s="4" customFormat="1" ht="18" customHeight="1">
      <c r="A180" s="19">
        <v>178</v>
      </c>
      <c r="B180" s="20" t="s">
        <v>388</v>
      </c>
      <c r="C180" s="20" t="s">
        <v>389</v>
      </c>
      <c r="D180" s="20" t="s">
        <v>9</v>
      </c>
      <c r="E180" s="20" t="s">
        <v>53</v>
      </c>
      <c r="F180" s="19">
        <v>51</v>
      </c>
      <c r="G180" s="19"/>
      <c r="H180" s="19">
        <v>51</v>
      </c>
      <c r="I180" s="28">
        <f t="shared" si="9"/>
        <v>51</v>
      </c>
    </row>
    <row r="181" spans="1:9" s="4" customFormat="1" ht="18" customHeight="1">
      <c r="A181" s="19">
        <v>179</v>
      </c>
      <c r="B181" s="20" t="s">
        <v>390</v>
      </c>
      <c r="C181" s="20" t="s">
        <v>391</v>
      </c>
      <c r="D181" s="20" t="s">
        <v>9</v>
      </c>
      <c r="E181" s="20" t="s">
        <v>50</v>
      </c>
      <c r="F181" s="19">
        <v>33</v>
      </c>
      <c r="G181" s="19">
        <f>F181+30</f>
        <v>63</v>
      </c>
      <c r="H181" s="19">
        <f>SUM(G181:G181)</f>
        <v>63</v>
      </c>
      <c r="I181" s="28">
        <f t="shared" si="9"/>
        <v>63</v>
      </c>
    </row>
    <row r="182" spans="1:9" s="3" customFormat="1" ht="18.75" customHeight="1">
      <c r="A182" s="19">
        <v>180</v>
      </c>
      <c r="B182" s="20" t="s">
        <v>392</v>
      </c>
      <c r="C182" s="21" t="s">
        <v>393</v>
      </c>
      <c r="D182" s="20" t="s">
        <v>17</v>
      </c>
      <c r="E182" s="20" t="s">
        <v>50</v>
      </c>
      <c r="F182" s="22"/>
      <c r="G182" s="22"/>
      <c r="H182" s="23">
        <v>50</v>
      </c>
      <c r="I182" s="28">
        <f t="shared" si="9"/>
        <v>50</v>
      </c>
    </row>
    <row r="183" spans="1:9" s="3" customFormat="1" ht="18.75" customHeight="1">
      <c r="A183" s="19">
        <v>181</v>
      </c>
      <c r="B183" s="20" t="s">
        <v>394</v>
      </c>
      <c r="C183" s="21" t="s">
        <v>395</v>
      </c>
      <c r="D183" s="20" t="s">
        <v>9</v>
      </c>
      <c r="E183" s="20" t="s">
        <v>50</v>
      </c>
      <c r="F183" s="22"/>
      <c r="G183" s="22"/>
      <c r="H183" s="23">
        <v>50</v>
      </c>
      <c r="I183" s="28">
        <f t="shared" si="9"/>
        <v>50</v>
      </c>
    </row>
    <row r="184" spans="1:9" s="4" customFormat="1" ht="18" customHeight="1">
      <c r="A184" s="19">
        <v>182</v>
      </c>
      <c r="B184" s="20" t="s">
        <v>396</v>
      </c>
      <c r="C184" s="21" t="s">
        <v>397</v>
      </c>
      <c r="D184" s="20" t="s">
        <v>9</v>
      </c>
      <c r="E184" s="20" t="s">
        <v>50</v>
      </c>
      <c r="F184" s="22"/>
      <c r="G184" s="22"/>
      <c r="H184" s="23">
        <v>50</v>
      </c>
      <c r="I184" s="28">
        <f t="shared" si="9"/>
        <v>50</v>
      </c>
    </row>
    <row r="185" spans="1:9" s="4" customFormat="1" ht="18" customHeight="1">
      <c r="A185" s="19">
        <v>183</v>
      </c>
      <c r="B185" s="20" t="s">
        <v>398</v>
      </c>
      <c r="C185" s="21" t="s">
        <v>399</v>
      </c>
      <c r="D185" s="20" t="s">
        <v>9</v>
      </c>
      <c r="E185" s="20" t="s">
        <v>50</v>
      </c>
      <c r="F185" s="22"/>
      <c r="G185" s="22"/>
      <c r="H185" s="23">
        <v>50</v>
      </c>
      <c r="I185" s="28">
        <f t="shared" si="9"/>
        <v>50</v>
      </c>
    </row>
    <row r="186" spans="1:9" s="4" customFormat="1" ht="18" customHeight="1">
      <c r="A186" s="19">
        <v>184</v>
      </c>
      <c r="B186" s="20" t="s">
        <v>400</v>
      </c>
      <c r="C186" s="21" t="s">
        <v>401</v>
      </c>
      <c r="D186" s="20" t="s">
        <v>9</v>
      </c>
      <c r="E186" s="20" t="s">
        <v>50</v>
      </c>
      <c r="F186" s="22"/>
      <c r="G186" s="22"/>
      <c r="H186" s="23">
        <v>50</v>
      </c>
      <c r="I186" s="28">
        <f t="shared" si="9"/>
        <v>50</v>
      </c>
    </row>
    <row r="187" spans="1:9" s="4" customFormat="1" ht="18" customHeight="1">
      <c r="A187" s="19">
        <v>185</v>
      </c>
      <c r="B187" s="31" t="s">
        <v>402</v>
      </c>
      <c r="C187" s="21" t="s">
        <v>403</v>
      </c>
      <c r="D187" s="20" t="s">
        <v>9</v>
      </c>
      <c r="E187" s="20" t="s">
        <v>50</v>
      </c>
      <c r="F187" s="22"/>
      <c r="G187" s="22"/>
      <c r="H187" s="23">
        <v>50</v>
      </c>
      <c r="I187" s="28">
        <f t="shared" si="9"/>
        <v>50</v>
      </c>
    </row>
    <row r="188" spans="1:9" s="4" customFormat="1" ht="18" customHeight="1">
      <c r="A188" s="19">
        <v>186</v>
      </c>
      <c r="B188" s="31" t="s">
        <v>404</v>
      </c>
      <c r="C188" s="21" t="s">
        <v>405</v>
      </c>
      <c r="D188" s="20" t="s">
        <v>17</v>
      </c>
      <c r="E188" s="20" t="s">
        <v>50</v>
      </c>
      <c r="F188" s="22"/>
      <c r="G188" s="22"/>
      <c r="H188" s="23">
        <v>50</v>
      </c>
      <c r="I188" s="28">
        <f t="shared" si="9"/>
        <v>50</v>
      </c>
    </row>
    <row r="189" spans="1:9" s="4" customFormat="1" ht="18" customHeight="1">
      <c r="A189" s="19">
        <v>187</v>
      </c>
      <c r="B189" s="20" t="s">
        <v>406</v>
      </c>
      <c r="C189" s="21" t="s">
        <v>407</v>
      </c>
      <c r="D189" s="20" t="s">
        <v>9</v>
      </c>
      <c r="E189" s="20" t="s">
        <v>50</v>
      </c>
      <c r="F189" s="22"/>
      <c r="G189" s="22"/>
      <c r="H189" s="23">
        <v>50</v>
      </c>
      <c r="I189" s="28">
        <f t="shared" si="9"/>
        <v>50</v>
      </c>
    </row>
    <row r="190" spans="1:11" s="4" customFormat="1" ht="18" customHeight="1">
      <c r="A190" s="19">
        <v>188</v>
      </c>
      <c r="B190" s="20" t="s">
        <v>406</v>
      </c>
      <c r="C190" s="21" t="s">
        <v>408</v>
      </c>
      <c r="D190" s="20" t="s">
        <v>9</v>
      </c>
      <c r="E190" s="20" t="s">
        <v>50</v>
      </c>
      <c r="F190" s="22"/>
      <c r="G190" s="22"/>
      <c r="H190" s="23">
        <v>50</v>
      </c>
      <c r="I190" s="28">
        <f t="shared" si="9"/>
        <v>50</v>
      </c>
      <c r="K190" s="36"/>
    </row>
    <row r="191" spans="1:11" s="4" customFormat="1" ht="18" customHeight="1">
      <c r="A191" s="19">
        <v>189</v>
      </c>
      <c r="B191" s="20" t="s">
        <v>409</v>
      </c>
      <c r="C191" s="21" t="s">
        <v>410</v>
      </c>
      <c r="D191" s="20" t="s">
        <v>9</v>
      </c>
      <c r="E191" s="20" t="s">
        <v>50</v>
      </c>
      <c r="F191" s="22"/>
      <c r="G191" s="22"/>
      <c r="H191" s="23">
        <v>50</v>
      </c>
      <c r="I191" s="28">
        <f t="shared" si="9"/>
        <v>50</v>
      </c>
      <c r="K191" s="36"/>
    </row>
    <row r="192" spans="1:11" s="4" customFormat="1" ht="18" customHeight="1">
      <c r="A192" s="19">
        <v>190</v>
      </c>
      <c r="B192" s="20" t="s">
        <v>409</v>
      </c>
      <c r="C192" s="21" t="s">
        <v>411</v>
      </c>
      <c r="D192" s="20" t="s">
        <v>9</v>
      </c>
      <c r="E192" s="20" t="s">
        <v>50</v>
      </c>
      <c r="F192" s="22"/>
      <c r="G192" s="22"/>
      <c r="H192" s="23">
        <v>50</v>
      </c>
      <c r="I192" s="28">
        <f t="shared" si="9"/>
        <v>50</v>
      </c>
      <c r="K192" s="36"/>
    </row>
    <row r="193" spans="1:11" s="4" customFormat="1" ht="18" customHeight="1">
      <c r="A193" s="19">
        <v>191</v>
      </c>
      <c r="B193" s="20" t="s">
        <v>409</v>
      </c>
      <c r="C193" s="21" t="s">
        <v>412</v>
      </c>
      <c r="D193" s="20" t="s">
        <v>9</v>
      </c>
      <c r="E193" s="20" t="s">
        <v>50</v>
      </c>
      <c r="F193" s="22"/>
      <c r="G193" s="22"/>
      <c r="H193" s="23">
        <v>50</v>
      </c>
      <c r="I193" s="28">
        <f t="shared" si="9"/>
        <v>50</v>
      </c>
      <c r="K193" s="36"/>
    </row>
    <row r="194" spans="1:11" s="4" customFormat="1" ht="18" customHeight="1">
      <c r="A194" s="19">
        <v>192</v>
      </c>
      <c r="B194" s="20" t="s">
        <v>413</v>
      </c>
      <c r="C194" s="21" t="s">
        <v>414</v>
      </c>
      <c r="D194" s="20" t="s">
        <v>9</v>
      </c>
      <c r="E194" s="20" t="s">
        <v>50</v>
      </c>
      <c r="F194" s="22"/>
      <c r="G194" s="22"/>
      <c r="H194" s="23">
        <v>50</v>
      </c>
      <c r="I194" s="28">
        <f aca="true" t="shared" si="10" ref="I194:I218">H194</f>
        <v>50</v>
      </c>
      <c r="K194" s="36"/>
    </row>
    <row r="195" spans="1:11" s="4" customFormat="1" ht="18" customHeight="1">
      <c r="A195" s="19">
        <v>193</v>
      </c>
      <c r="B195" s="20" t="s">
        <v>415</v>
      </c>
      <c r="C195" s="21" t="s">
        <v>416</v>
      </c>
      <c r="D195" s="20" t="s">
        <v>9</v>
      </c>
      <c r="E195" s="20" t="s">
        <v>50</v>
      </c>
      <c r="F195" s="22"/>
      <c r="G195" s="22"/>
      <c r="H195" s="23">
        <v>50</v>
      </c>
      <c r="I195" s="28">
        <f t="shared" si="10"/>
        <v>50</v>
      </c>
      <c r="K195" s="36"/>
    </row>
    <row r="196" spans="1:11" s="4" customFormat="1" ht="18" customHeight="1">
      <c r="A196" s="19">
        <v>194</v>
      </c>
      <c r="B196" s="20" t="s">
        <v>415</v>
      </c>
      <c r="C196" s="21" t="s">
        <v>417</v>
      </c>
      <c r="D196" s="20" t="s">
        <v>9</v>
      </c>
      <c r="E196" s="20" t="s">
        <v>50</v>
      </c>
      <c r="F196" s="22"/>
      <c r="G196" s="22"/>
      <c r="H196" s="23">
        <v>50</v>
      </c>
      <c r="I196" s="28">
        <f t="shared" si="10"/>
        <v>50</v>
      </c>
      <c r="K196" s="36"/>
    </row>
    <row r="197" spans="1:11" s="4" customFormat="1" ht="18" customHeight="1">
      <c r="A197" s="19">
        <v>195</v>
      </c>
      <c r="B197" s="20" t="s">
        <v>418</v>
      </c>
      <c r="C197" s="20" t="s">
        <v>419</v>
      </c>
      <c r="D197" s="20" t="s">
        <v>9</v>
      </c>
      <c r="E197" s="20" t="s">
        <v>50</v>
      </c>
      <c r="F197" s="19">
        <v>33</v>
      </c>
      <c r="G197" s="19">
        <f>F197+30</f>
        <v>63</v>
      </c>
      <c r="H197" s="19">
        <f>SUM(G197:G197)</f>
        <v>63</v>
      </c>
      <c r="I197" s="28">
        <f t="shared" si="10"/>
        <v>63</v>
      </c>
      <c r="K197" s="36"/>
    </row>
    <row r="198" spans="1:11" s="4" customFormat="1" ht="18" customHeight="1">
      <c r="A198" s="19">
        <v>196</v>
      </c>
      <c r="B198" s="20" t="s">
        <v>420</v>
      </c>
      <c r="C198" s="21" t="s">
        <v>421</v>
      </c>
      <c r="D198" s="20" t="s">
        <v>9</v>
      </c>
      <c r="E198" s="20" t="s">
        <v>50</v>
      </c>
      <c r="F198" s="22"/>
      <c r="G198" s="22"/>
      <c r="H198" s="23">
        <v>50</v>
      </c>
      <c r="I198" s="28">
        <f t="shared" si="10"/>
        <v>50</v>
      </c>
      <c r="K198" s="36"/>
    </row>
    <row r="199" spans="1:11" s="4" customFormat="1" ht="18" customHeight="1">
      <c r="A199" s="19">
        <v>197</v>
      </c>
      <c r="B199" s="20" t="s">
        <v>422</v>
      </c>
      <c r="C199" s="21" t="s">
        <v>423</v>
      </c>
      <c r="D199" s="20" t="s">
        <v>9</v>
      </c>
      <c r="E199" s="20" t="s">
        <v>50</v>
      </c>
      <c r="F199" s="22"/>
      <c r="G199" s="22"/>
      <c r="H199" s="23">
        <v>50</v>
      </c>
      <c r="I199" s="28">
        <f t="shared" si="10"/>
        <v>50</v>
      </c>
      <c r="K199" s="3"/>
    </row>
    <row r="200" spans="1:11" s="4" customFormat="1" ht="18" customHeight="1">
      <c r="A200" s="19">
        <v>198</v>
      </c>
      <c r="B200" s="20" t="s">
        <v>424</v>
      </c>
      <c r="C200" s="21" t="s">
        <v>425</v>
      </c>
      <c r="D200" s="20" t="s">
        <v>9</v>
      </c>
      <c r="E200" s="20" t="s">
        <v>50</v>
      </c>
      <c r="F200" s="22"/>
      <c r="G200" s="22"/>
      <c r="H200" s="23">
        <v>50</v>
      </c>
      <c r="I200" s="28">
        <f t="shared" si="10"/>
        <v>50</v>
      </c>
      <c r="K200" s="3"/>
    </row>
    <row r="201" spans="1:11" s="4" customFormat="1" ht="18" customHeight="1">
      <c r="A201" s="19">
        <v>199</v>
      </c>
      <c r="B201" s="20" t="s">
        <v>426</v>
      </c>
      <c r="C201" s="20" t="s">
        <v>427</v>
      </c>
      <c r="D201" s="20" t="s">
        <v>9</v>
      </c>
      <c r="E201" s="20" t="s">
        <v>50</v>
      </c>
      <c r="F201" s="19">
        <v>47</v>
      </c>
      <c r="G201" s="19">
        <f>F201+30</f>
        <v>77</v>
      </c>
      <c r="H201" s="19">
        <f>SUM(G201:G201)</f>
        <v>77</v>
      </c>
      <c r="I201" s="28">
        <f t="shared" si="10"/>
        <v>77</v>
      </c>
      <c r="K201" s="36"/>
    </row>
    <row r="202" spans="1:11" s="4" customFormat="1" ht="18" customHeight="1">
      <c r="A202" s="19">
        <v>200</v>
      </c>
      <c r="B202" s="20" t="s">
        <v>428</v>
      </c>
      <c r="C202" s="20" t="s">
        <v>429</v>
      </c>
      <c r="D202" s="20" t="s">
        <v>9</v>
      </c>
      <c r="E202" s="20" t="s">
        <v>430</v>
      </c>
      <c r="F202" s="19">
        <v>47</v>
      </c>
      <c r="G202" s="19">
        <f>F202+30</f>
        <v>77</v>
      </c>
      <c r="H202" s="19">
        <f>SUM(G202:G202)</f>
        <v>77</v>
      </c>
      <c r="I202" s="28">
        <f t="shared" si="10"/>
        <v>77</v>
      </c>
      <c r="K202" s="36"/>
    </row>
    <row r="203" spans="1:11" s="4" customFormat="1" ht="18" customHeight="1">
      <c r="A203" s="19">
        <v>201</v>
      </c>
      <c r="B203" s="20" t="s">
        <v>431</v>
      </c>
      <c r="C203" s="20" t="s">
        <v>432</v>
      </c>
      <c r="D203" s="20" t="s">
        <v>9</v>
      </c>
      <c r="E203" s="20" t="s">
        <v>50</v>
      </c>
      <c r="F203" s="19">
        <v>33</v>
      </c>
      <c r="G203" s="19">
        <f>F203+30</f>
        <v>63</v>
      </c>
      <c r="H203" s="19">
        <f>SUM(G203:G203)</f>
        <v>63</v>
      </c>
      <c r="I203" s="28">
        <f t="shared" si="10"/>
        <v>63</v>
      </c>
      <c r="K203" s="36"/>
    </row>
    <row r="204" spans="1:11" s="4" customFormat="1" ht="18" customHeight="1">
      <c r="A204" s="19">
        <v>202</v>
      </c>
      <c r="B204" s="20" t="s">
        <v>428</v>
      </c>
      <c r="C204" s="20" t="s">
        <v>433</v>
      </c>
      <c r="D204" s="20" t="s">
        <v>9</v>
      </c>
      <c r="E204" s="20" t="s">
        <v>53</v>
      </c>
      <c r="F204" s="19">
        <v>33</v>
      </c>
      <c r="G204" s="19">
        <f>F204+30</f>
        <v>63</v>
      </c>
      <c r="H204" s="19">
        <f>SUM(G204:G204)</f>
        <v>63</v>
      </c>
      <c r="I204" s="28">
        <f t="shared" si="10"/>
        <v>63</v>
      </c>
      <c r="K204" s="36"/>
    </row>
    <row r="205" spans="1:11" s="3" customFormat="1" ht="18.75" customHeight="1">
      <c r="A205" s="19">
        <v>203</v>
      </c>
      <c r="B205" s="20" t="s">
        <v>434</v>
      </c>
      <c r="C205" s="21" t="s">
        <v>435</v>
      </c>
      <c r="D205" s="20" t="s">
        <v>9</v>
      </c>
      <c r="E205" s="20" t="s">
        <v>50</v>
      </c>
      <c r="F205" s="22"/>
      <c r="G205" s="22"/>
      <c r="H205" s="23">
        <v>50</v>
      </c>
      <c r="I205" s="28">
        <f t="shared" si="10"/>
        <v>50</v>
      </c>
      <c r="K205" s="36"/>
    </row>
    <row r="206" spans="1:11" s="4" customFormat="1" ht="18" customHeight="1">
      <c r="A206" s="19">
        <v>204</v>
      </c>
      <c r="B206" s="20" t="s">
        <v>436</v>
      </c>
      <c r="C206" s="20" t="s">
        <v>437</v>
      </c>
      <c r="D206" s="20" t="s">
        <v>9</v>
      </c>
      <c r="E206" s="20" t="s">
        <v>235</v>
      </c>
      <c r="F206" s="19">
        <v>47</v>
      </c>
      <c r="G206" s="19">
        <f>F206+30</f>
        <v>77</v>
      </c>
      <c r="H206" s="19">
        <f>SUM(G206:G206)</f>
        <v>77</v>
      </c>
      <c r="I206" s="28">
        <f t="shared" si="10"/>
        <v>77</v>
      </c>
      <c r="K206" s="3"/>
    </row>
    <row r="207" spans="1:11" s="4" customFormat="1" ht="18" customHeight="1">
      <c r="A207" s="19">
        <v>205</v>
      </c>
      <c r="B207" s="20" t="s">
        <v>438</v>
      </c>
      <c r="C207" s="20" t="s">
        <v>439</v>
      </c>
      <c r="D207" s="20" t="s">
        <v>9</v>
      </c>
      <c r="E207" s="20" t="s">
        <v>50</v>
      </c>
      <c r="F207" s="19">
        <v>33</v>
      </c>
      <c r="G207" s="19">
        <f aca="true" t="shared" si="11" ref="G207:G212">F207+30</f>
        <v>63</v>
      </c>
      <c r="H207" s="19">
        <f aca="true" t="shared" si="12" ref="H207:H212">SUM(G207:G207)</f>
        <v>63</v>
      </c>
      <c r="I207" s="28">
        <f t="shared" si="10"/>
        <v>63</v>
      </c>
      <c r="K207" s="36"/>
    </row>
    <row r="208" spans="1:9" s="4" customFormat="1" ht="18" customHeight="1">
      <c r="A208" s="19">
        <v>206</v>
      </c>
      <c r="B208" s="20" t="s">
        <v>440</v>
      </c>
      <c r="C208" s="21" t="s">
        <v>441</v>
      </c>
      <c r="D208" s="20" t="s">
        <v>17</v>
      </c>
      <c r="E208" s="20" t="s">
        <v>50</v>
      </c>
      <c r="F208" s="22"/>
      <c r="G208" s="22"/>
      <c r="H208" s="23">
        <v>50</v>
      </c>
      <c r="I208" s="28">
        <f t="shared" si="10"/>
        <v>50</v>
      </c>
    </row>
    <row r="209" spans="1:9" s="4" customFormat="1" ht="18" customHeight="1">
      <c r="A209" s="19">
        <v>207</v>
      </c>
      <c r="B209" s="20" t="s">
        <v>442</v>
      </c>
      <c r="C209" s="20" t="s">
        <v>443</v>
      </c>
      <c r="D209" s="20" t="s">
        <v>17</v>
      </c>
      <c r="E209" s="20" t="s">
        <v>235</v>
      </c>
      <c r="F209" s="19">
        <v>50</v>
      </c>
      <c r="G209" s="19"/>
      <c r="H209" s="19">
        <v>50</v>
      </c>
      <c r="I209" s="28">
        <f t="shared" si="10"/>
        <v>50</v>
      </c>
    </row>
    <row r="210" spans="1:9" s="4" customFormat="1" ht="18" customHeight="1">
      <c r="A210" s="19">
        <v>208</v>
      </c>
      <c r="B210" s="20" t="s">
        <v>444</v>
      </c>
      <c r="C210" s="20" t="s">
        <v>445</v>
      </c>
      <c r="D210" s="20" t="s">
        <v>9</v>
      </c>
      <c r="E210" s="20" t="s">
        <v>53</v>
      </c>
      <c r="F210" s="19">
        <v>54</v>
      </c>
      <c r="G210" s="19"/>
      <c r="H210" s="19">
        <v>54</v>
      </c>
      <c r="I210" s="28">
        <f t="shared" si="10"/>
        <v>54</v>
      </c>
    </row>
    <row r="211" spans="1:9" s="4" customFormat="1" ht="18" customHeight="1">
      <c r="A211" s="19">
        <v>209</v>
      </c>
      <c r="B211" s="20" t="s">
        <v>442</v>
      </c>
      <c r="C211" s="20" t="s">
        <v>446</v>
      </c>
      <c r="D211" s="20" t="s">
        <v>9</v>
      </c>
      <c r="E211" s="20" t="s">
        <v>53</v>
      </c>
      <c r="F211" s="19">
        <v>47</v>
      </c>
      <c r="G211" s="19">
        <f t="shared" si="11"/>
        <v>77</v>
      </c>
      <c r="H211" s="19">
        <f t="shared" si="12"/>
        <v>77</v>
      </c>
      <c r="I211" s="28">
        <f t="shared" si="10"/>
        <v>77</v>
      </c>
    </row>
    <row r="212" spans="1:9" s="4" customFormat="1" ht="24.75" customHeight="1">
      <c r="A212" s="19">
        <v>210</v>
      </c>
      <c r="B212" s="20" t="s">
        <v>447</v>
      </c>
      <c r="C212" s="20" t="s">
        <v>448</v>
      </c>
      <c r="D212" s="20" t="s">
        <v>9</v>
      </c>
      <c r="E212" s="20" t="s">
        <v>53</v>
      </c>
      <c r="F212" s="19">
        <v>33</v>
      </c>
      <c r="G212" s="19">
        <f t="shared" si="11"/>
        <v>63</v>
      </c>
      <c r="H212" s="19">
        <f t="shared" si="12"/>
        <v>63</v>
      </c>
      <c r="I212" s="28">
        <f t="shared" si="10"/>
        <v>63</v>
      </c>
    </row>
    <row r="213" spans="1:9" s="4" customFormat="1" ht="24.75" customHeight="1">
      <c r="A213" s="19">
        <v>211</v>
      </c>
      <c r="B213" s="20" t="s">
        <v>449</v>
      </c>
      <c r="C213" s="21" t="s">
        <v>450</v>
      </c>
      <c r="D213" s="20" t="s">
        <v>17</v>
      </c>
      <c r="E213" s="20" t="s">
        <v>50</v>
      </c>
      <c r="F213" s="22"/>
      <c r="G213" s="22"/>
      <c r="H213" s="23">
        <v>50</v>
      </c>
      <c r="I213" s="28">
        <f t="shared" si="10"/>
        <v>50</v>
      </c>
    </row>
    <row r="214" spans="1:9" s="4" customFormat="1" ht="18" customHeight="1">
      <c r="A214" s="19">
        <v>212</v>
      </c>
      <c r="B214" s="20" t="s">
        <v>451</v>
      </c>
      <c r="C214" s="21" t="s">
        <v>452</v>
      </c>
      <c r="D214" s="20" t="s">
        <v>9</v>
      </c>
      <c r="E214" s="20" t="s">
        <v>50</v>
      </c>
      <c r="F214" s="22"/>
      <c r="G214" s="22"/>
      <c r="H214" s="23">
        <v>50</v>
      </c>
      <c r="I214" s="28">
        <f t="shared" si="10"/>
        <v>50</v>
      </c>
    </row>
    <row r="215" spans="1:9" s="4" customFormat="1" ht="18" customHeight="1">
      <c r="A215" s="19">
        <v>213</v>
      </c>
      <c r="B215" s="20" t="s">
        <v>451</v>
      </c>
      <c r="C215" s="21" t="s">
        <v>453</v>
      </c>
      <c r="D215" s="20" t="s">
        <v>9</v>
      </c>
      <c r="E215" s="20" t="s">
        <v>50</v>
      </c>
      <c r="F215" s="22"/>
      <c r="G215" s="22"/>
      <c r="H215" s="23">
        <v>50</v>
      </c>
      <c r="I215" s="28">
        <f t="shared" si="10"/>
        <v>50</v>
      </c>
    </row>
    <row r="216" spans="1:9" s="4" customFormat="1" ht="18" customHeight="1">
      <c r="A216" s="19">
        <v>214</v>
      </c>
      <c r="B216" s="20" t="s">
        <v>454</v>
      </c>
      <c r="C216" s="21" t="s">
        <v>455</v>
      </c>
      <c r="D216" s="20" t="s">
        <v>9</v>
      </c>
      <c r="E216" s="20" t="s">
        <v>50</v>
      </c>
      <c r="F216" s="22"/>
      <c r="G216" s="22"/>
      <c r="H216" s="23">
        <v>50</v>
      </c>
      <c r="I216" s="28">
        <f t="shared" si="10"/>
        <v>50</v>
      </c>
    </row>
    <row r="217" spans="1:9" s="4" customFormat="1" ht="18" customHeight="1">
      <c r="A217" s="19">
        <v>215</v>
      </c>
      <c r="B217" s="20" t="s">
        <v>456</v>
      </c>
      <c r="C217" s="21" t="s">
        <v>457</v>
      </c>
      <c r="D217" s="20" t="s">
        <v>9</v>
      </c>
      <c r="E217" s="20" t="s">
        <v>50</v>
      </c>
      <c r="F217" s="22"/>
      <c r="G217" s="22"/>
      <c r="H217" s="23">
        <v>50</v>
      </c>
      <c r="I217" s="28">
        <f t="shared" si="10"/>
        <v>50</v>
      </c>
    </row>
    <row r="218" spans="1:11" s="7" customFormat="1" ht="18.75" customHeight="1">
      <c r="A218" s="8"/>
      <c r="B218" s="9"/>
      <c r="C218" s="10"/>
      <c r="D218" s="11"/>
      <c r="E218" s="11"/>
      <c r="F218" s="8"/>
      <c r="G218" s="8"/>
      <c r="H218" s="12"/>
      <c r="I218" s="12"/>
      <c r="J218" s="37"/>
      <c r="K218" s="37"/>
    </row>
    <row r="219" spans="1:11" s="7" customFormat="1" ht="18.75" customHeight="1">
      <c r="A219" s="8"/>
      <c r="B219" s="9"/>
      <c r="C219" s="10"/>
      <c r="D219" s="11"/>
      <c r="E219" s="11"/>
      <c r="F219" s="8"/>
      <c r="G219" s="8"/>
      <c r="H219" s="12"/>
      <c r="I219" s="12"/>
      <c r="J219" s="37"/>
      <c r="K219" s="37"/>
    </row>
    <row r="220" spans="1:11" s="7" customFormat="1" ht="18.75" customHeight="1">
      <c r="A220" s="8"/>
      <c r="B220" s="9"/>
      <c r="C220" s="10"/>
      <c r="D220" s="11"/>
      <c r="E220" s="11"/>
      <c r="F220" s="8"/>
      <c r="G220" s="8"/>
      <c r="H220" s="12"/>
      <c r="I220" s="12"/>
      <c r="J220" s="37"/>
      <c r="K220" s="37"/>
    </row>
    <row r="221" ht="18" customHeight="1"/>
    <row r="222" spans="1:11" s="7" customFormat="1" ht="18.75" customHeight="1">
      <c r="A222" s="8"/>
      <c r="B222" s="9"/>
      <c r="C222" s="10"/>
      <c r="D222" s="11"/>
      <c r="E222" s="11"/>
      <c r="F222" s="8"/>
      <c r="G222" s="8"/>
      <c r="H222" s="12"/>
      <c r="I222" s="12"/>
      <c r="J222" s="37"/>
      <c r="K222" s="37"/>
    </row>
    <row r="223" spans="1:11" s="7" customFormat="1" ht="18.75" customHeight="1">
      <c r="A223" s="8"/>
      <c r="B223" s="9"/>
      <c r="C223" s="10"/>
      <c r="D223" s="11"/>
      <c r="E223" s="11"/>
      <c r="F223" s="8"/>
      <c r="G223" s="8"/>
      <c r="H223" s="12"/>
      <c r="I223" s="12"/>
      <c r="J223" s="37"/>
      <c r="K223" s="37"/>
    </row>
    <row r="224" spans="1:11" s="7" customFormat="1" ht="24.75" customHeight="1">
      <c r="A224" s="8"/>
      <c r="B224" s="9"/>
      <c r="C224" s="10"/>
      <c r="D224" s="11"/>
      <c r="E224" s="11"/>
      <c r="F224" s="8"/>
      <c r="G224" s="8"/>
      <c r="H224" s="12"/>
      <c r="I224" s="12"/>
      <c r="J224" s="37"/>
      <c r="K224" s="37"/>
    </row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31.5" customHeight="1"/>
    <row r="258" ht="18" customHeight="1"/>
    <row r="260" ht="18" customHeight="1"/>
  </sheetData>
  <sheetProtection/>
  <mergeCells count="1">
    <mergeCell ref="A1:I1"/>
  </mergeCells>
  <printOptions/>
  <pageMargins left="0.55" right="0.2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罗雪峰</cp:lastModifiedBy>
  <cp:lastPrinted>2016-08-19T07:36:52Z</cp:lastPrinted>
  <dcterms:created xsi:type="dcterms:W3CDTF">2009-04-20T07:53:57Z</dcterms:created>
  <dcterms:modified xsi:type="dcterms:W3CDTF">2023-03-17T02:32:10Z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82B681FFDC5E4AEFA182FC128D300EF0</vt:lpwstr>
  </property>
</Properties>
</file>