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新增资产申报明细表" sheetId="1" r:id="rId1"/>
    <sheet name="新增资产汇总表" sheetId="2" r:id="rId2"/>
  </sheets>
  <definedNames>
    <definedName name="_xlnm.Print_Area" localSheetId="1">'新增资产汇总表'!$A$1:$S$35</definedName>
    <definedName name="_xlnm.Print_Area" localSheetId="0">'新增资产申报明细表'!$A$1:$L$36</definedName>
    <definedName name="_xlnm.Print_Titles" localSheetId="1">'新增资产汇总表'!$1:$8</definedName>
    <definedName name="_xlnm.Print_Titles" localSheetId="0">'新增资产申报明细表'!$1:$3</definedName>
  </definedNames>
  <calcPr fullCalcOnLoad="1"/>
</workbook>
</file>

<file path=xl/sharedStrings.xml><?xml version="1.0" encoding="utf-8"?>
<sst xmlns="http://schemas.openxmlformats.org/spreadsheetml/2006/main" count="341" uniqueCount="71">
  <si>
    <t>新增资产申报明细表</t>
  </si>
  <si>
    <t>单位代码</t>
  </si>
  <si>
    <t>单位名称</t>
  </si>
  <si>
    <t>人员编制数</t>
  </si>
  <si>
    <t>实有人数</t>
  </si>
  <si>
    <t>资产类别</t>
  </si>
  <si>
    <t>新增资产名称</t>
  </si>
  <si>
    <t>新增数量</t>
  </si>
  <si>
    <t>申报资金（元）</t>
  </si>
  <si>
    <t>资金来源</t>
  </si>
  <si>
    <t>配置依据</t>
  </si>
  <si>
    <t>资产存量情况</t>
  </si>
  <si>
    <t>备注</t>
  </si>
  <si>
    <t>合计</t>
  </si>
  <si>
    <t>110</t>
  </si>
  <si>
    <t xml:space="preserve">  110001</t>
  </si>
  <si>
    <t>县公安局</t>
  </si>
  <si>
    <t>通用设备</t>
  </si>
  <si>
    <t>挂式空调（40至60平米房间）</t>
  </si>
  <si>
    <t>公用经费</t>
  </si>
  <si>
    <t>龙财函【2017】46号</t>
  </si>
  <si>
    <t>其他资产</t>
  </si>
  <si>
    <t>消毒柜</t>
  </si>
  <si>
    <t>台式电脑</t>
  </si>
  <si>
    <t>2018年底报废一批</t>
  </si>
  <si>
    <t>冰箱</t>
  </si>
  <si>
    <t>其他打印机</t>
  </si>
  <si>
    <t>惠普M1005打印复印一体机</t>
  </si>
  <si>
    <t>音箱</t>
  </si>
  <si>
    <t>高拍仪</t>
  </si>
  <si>
    <t>自主签注机</t>
  </si>
  <si>
    <t>自主取证机</t>
  </si>
  <si>
    <t>办公家具</t>
  </si>
  <si>
    <t>办公室家具（处级以下人员办公室）</t>
  </si>
  <si>
    <t>1、沙发30套 4.5万元
2、文件柜50套 3.6万元
3、茶几30套 1.2万元</t>
  </si>
  <si>
    <t>窗口服务评价器</t>
  </si>
  <si>
    <t>针式打印机爱普生630K</t>
  </si>
  <si>
    <t>功放机</t>
  </si>
  <si>
    <t>办公桌椅</t>
  </si>
  <si>
    <t>普通相机</t>
  </si>
  <si>
    <t>给执法单位办案人员购买，2018年年底报废一批</t>
  </si>
  <si>
    <t>床</t>
  </si>
  <si>
    <t>保险柜</t>
  </si>
  <si>
    <t>碎纸机</t>
  </si>
  <si>
    <t>挂式空调（25至40平米房间）</t>
  </si>
  <si>
    <t>警用装备</t>
  </si>
  <si>
    <t>一体机（含传真）</t>
  </si>
  <si>
    <t>摄像机</t>
  </si>
  <si>
    <t>给执法单位办案人员购买</t>
  </si>
  <si>
    <t xml:space="preserve">1、彩色喷墨打印机 爱普生L383 20台 2.4万元
2、彩色打印机 爱普生1300 20台 6万元
</t>
  </si>
  <si>
    <t>无线话筒</t>
  </si>
  <si>
    <t>热水器</t>
  </si>
  <si>
    <t>洗衣机</t>
  </si>
  <si>
    <t>笔记本电脑</t>
  </si>
  <si>
    <t>饮水机</t>
  </si>
  <si>
    <t>高速双面扫描仪</t>
  </si>
  <si>
    <t>电风扇</t>
  </si>
  <si>
    <t>挂式空调（25平米以下房间）</t>
  </si>
  <si>
    <t>2019年新增资产汇总表</t>
  </si>
  <si>
    <t>单位：元</t>
  </si>
  <si>
    <t>新增资产配置</t>
  </si>
  <si>
    <t>存量资产</t>
  </si>
  <si>
    <t>房屋及构筑物</t>
  </si>
  <si>
    <t>土地</t>
  </si>
  <si>
    <t>办公设备</t>
  </si>
  <si>
    <t xml:space="preserve">其他资产 </t>
  </si>
  <si>
    <t>金额</t>
  </si>
  <si>
    <t>平方米</t>
  </si>
  <si>
    <t>台/套</t>
  </si>
  <si>
    <t>公安</t>
  </si>
  <si>
    <t xml:space="preserve">  县公安局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</si>
</sst>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###,###,###,##0"/>
    <numFmt numFmtId="182" formatCode="###,###,###,##0.00"/>
  </numFmts>
  <fonts count="27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6" fontId="6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63" applyFill="1">
      <alignment/>
      <protection/>
    </xf>
    <xf numFmtId="0" fontId="1" fillId="0" borderId="0" xfId="63">
      <alignment/>
      <protection/>
    </xf>
    <xf numFmtId="0" fontId="2" fillId="0" borderId="0" xfId="63" applyFont="1" applyAlignment="1">
      <alignment horizontal="centerContinuous" vertical="center"/>
      <protection/>
    </xf>
    <xf numFmtId="0" fontId="1" fillId="0" borderId="0" xfId="63" applyAlignment="1">
      <alignment horizontal="centerContinuous" vertical="center"/>
      <protection/>
    </xf>
    <xf numFmtId="0" fontId="1" fillId="0" borderId="0" xfId="63" applyAlignment="1">
      <alignment horizontal="center" vertical="center"/>
      <protection/>
    </xf>
    <xf numFmtId="0" fontId="3" fillId="10" borderId="10" xfId="63" applyFont="1" applyFill="1" applyBorder="1" applyAlignment="1">
      <alignment horizontal="center" vertical="center" wrapText="1"/>
      <protection/>
    </xf>
    <xf numFmtId="0" fontId="3" fillId="10" borderId="11" xfId="63" applyFont="1" applyFill="1" applyBorder="1" applyAlignment="1">
      <alignment horizontal="center" vertical="center" wrapText="1"/>
      <protection/>
    </xf>
    <xf numFmtId="0" fontId="3" fillId="10" borderId="12" xfId="63" applyFont="1" applyFill="1" applyBorder="1" applyAlignment="1">
      <alignment horizontal="center" vertical="center" wrapText="1"/>
      <protection/>
    </xf>
    <xf numFmtId="0" fontId="3" fillId="10" borderId="13" xfId="63" applyFont="1" applyFill="1" applyBorder="1" applyAlignment="1">
      <alignment horizontal="center" vertical="center" wrapText="1"/>
      <protection/>
    </xf>
    <xf numFmtId="0" fontId="3" fillId="10" borderId="14" xfId="63" applyFont="1" applyFill="1" applyBorder="1" applyAlignment="1">
      <alignment horizontal="center" vertical="center" wrapText="1"/>
      <protection/>
    </xf>
    <xf numFmtId="0" fontId="3" fillId="10" borderId="15" xfId="63" applyFont="1" applyFill="1" applyBorder="1" applyAlignment="1">
      <alignment horizontal="center" vertical="center" wrapText="1"/>
      <protection/>
    </xf>
    <xf numFmtId="0" fontId="3" fillId="10" borderId="16" xfId="63" applyFont="1" applyFill="1" applyBorder="1" applyAlignment="1">
      <alignment horizontal="center" vertical="center" wrapText="1"/>
      <protection/>
    </xf>
    <xf numFmtId="0" fontId="3" fillId="10" borderId="17" xfId="63" applyFont="1" applyFill="1" applyBorder="1" applyAlignment="1">
      <alignment horizontal="center" vertical="center" wrapText="1"/>
      <protection/>
    </xf>
    <xf numFmtId="0" fontId="3" fillId="10" borderId="18" xfId="63" applyFont="1" applyFill="1" applyBorder="1" applyAlignment="1">
      <alignment horizontal="center" vertical="center" wrapText="1"/>
      <protection/>
    </xf>
    <xf numFmtId="0" fontId="3" fillId="10" borderId="19" xfId="63" applyFont="1" applyFill="1" applyBorder="1" applyAlignment="1">
      <alignment horizontal="center" vertical="center" wrapText="1"/>
      <protection/>
    </xf>
    <xf numFmtId="49" fontId="3" fillId="0" borderId="19" xfId="63" applyNumberFormat="1" applyFont="1" applyFill="1" applyBorder="1" applyAlignment="1">
      <alignment horizontal="left" vertical="center" wrapText="1"/>
      <protection/>
    </xf>
    <xf numFmtId="3" fontId="3" fillId="0" borderId="19" xfId="63" applyNumberFormat="1" applyFont="1" applyFill="1" applyBorder="1" applyAlignment="1">
      <alignment horizontal="right" vertical="center" wrapText="1"/>
      <protection/>
    </xf>
    <xf numFmtId="180" fontId="3" fillId="0" borderId="19" xfId="63" applyNumberFormat="1" applyFont="1" applyFill="1" applyBorder="1" applyAlignment="1">
      <alignment horizontal="right" vertical="center" wrapText="1"/>
      <protection/>
    </xf>
    <xf numFmtId="0" fontId="3" fillId="10" borderId="20" xfId="63" applyFont="1" applyFill="1" applyBorder="1" applyAlignment="1">
      <alignment horizontal="center" vertical="center" wrapText="1"/>
      <protection/>
    </xf>
    <xf numFmtId="0" fontId="3" fillId="10" borderId="21" xfId="63" applyFont="1" applyFill="1" applyBorder="1" applyAlignment="1">
      <alignment horizontal="center" vertical="center" wrapText="1"/>
      <protection/>
    </xf>
    <xf numFmtId="0" fontId="1" fillId="0" borderId="0" xfId="63" applyAlignment="1">
      <alignment horizontal="right" vertical="center"/>
      <protection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4" fillId="24" borderId="0" xfId="0" applyNumberFormat="1" applyFont="1" applyFill="1" applyAlignment="1">
      <alignment horizontal="center" vertical="center"/>
    </xf>
    <xf numFmtId="49" fontId="1" fillId="24" borderId="0" xfId="0" applyNumberFormat="1" applyFont="1" applyFill="1" applyAlignment="1">
      <alignment horizontal="center" vertical="center"/>
    </xf>
    <xf numFmtId="181" fontId="0" fillId="10" borderId="19" xfId="0" applyNumberFormat="1" applyFont="1" applyFill="1" applyBorder="1" applyAlignment="1">
      <alignment horizontal="center" vertical="center" wrapText="1"/>
    </xf>
    <xf numFmtId="49" fontId="0" fillId="10" borderId="19" xfId="0" applyNumberFormat="1" applyFont="1" applyFill="1" applyBorder="1" applyAlignment="1">
      <alignment horizontal="center" vertical="center" wrapText="1"/>
    </xf>
    <xf numFmtId="182" fontId="0" fillId="1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3" fontId="0" fillId="0" borderId="19" xfId="0" applyNumberFormat="1" applyFill="1" applyBorder="1" applyAlignment="1">
      <alignment horizontal="left" vertical="center" wrapText="1"/>
    </xf>
    <xf numFmtId="4" fontId="0" fillId="0" borderId="19" xfId="0" applyNumberForma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workbookViewId="0" topLeftCell="A1">
      <selection activeCell="A1" sqref="A1:L1"/>
    </sheetView>
  </sheetViews>
  <sheetFormatPr defaultColWidth="9.16015625" defaultRowHeight="18.75" customHeight="1"/>
  <cols>
    <col min="1" max="2" width="9.16015625" style="23" customWidth="1"/>
    <col min="3" max="3" width="12.16015625" style="23" bestFit="1" customWidth="1"/>
    <col min="4" max="4" width="11" style="23" customWidth="1"/>
    <col min="5" max="5" width="10.66015625" style="23" customWidth="1"/>
    <col min="6" max="6" width="13" style="23" customWidth="1"/>
    <col min="7" max="7" width="11.16015625" style="23" customWidth="1"/>
    <col min="8" max="8" width="16.33203125" style="23" customWidth="1"/>
    <col min="9" max="9" width="11.5" style="23" customWidth="1"/>
    <col min="10" max="10" width="12.33203125" style="23" customWidth="1"/>
    <col min="11" max="11" width="15.5" style="23" customWidth="1"/>
    <col min="12" max="236" width="9.16015625" style="23" customWidth="1"/>
  </cols>
  <sheetData>
    <row r="1" spans="1:12" ht="41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8.25" customHeight="1">
      <c r="A3" s="26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7" t="s">
        <v>6</v>
      </c>
      <c r="G3" s="28" t="s">
        <v>7</v>
      </c>
      <c r="H3" s="28" t="s">
        <v>8</v>
      </c>
      <c r="I3" s="27" t="s">
        <v>9</v>
      </c>
      <c r="J3" s="27" t="s">
        <v>10</v>
      </c>
      <c r="K3" s="28" t="s">
        <v>11</v>
      </c>
      <c r="L3" s="27" t="s">
        <v>12</v>
      </c>
    </row>
    <row r="4" spans="1:12" s="22" customFormat="1" ht="25.5" customHeight="1">
      <c r="A4" s="29"/>
      <c r="B4" s="29" t="s">
        <v>13</v>
      </c>
      <c r="C4" s="30">
        <f>C5</f>
        <v>9765</v>
      </c>
      <c r="D4" s="30">
        <f>D5</f>
        <v>9765</v>
      </c>
      <c r="E4" s="29"/>
      <c r="F4" s="29"/>
      <c r="G4" s="31">
        <f>G5</f>
        <v>562</v>
      </c>
      <c r="H4" s="31">
        <f>H5</f>
        <v>1500000</v>
      </c>
      <c r="I4" s="29"/>
      <c r="J4" s="29"/>
      <c r="K4" s="31">
        <f>K5</f>
        <v>500</v>
      </c>
      <c r="L4" s="29"/>
    </row>
    <row r="5" spans="1:12" ht="25.5" customHeight="1">
      <c r="A5" s="29" t="s">
        <v>14</v>
      </c>
      <c r="B5" s="29"/>
      <c r="C5" s="30">
        <f>SUM(C6:C36)</f>
        <v>9765</v>
      </c>
      <c r="D5" s="30">
        <f>SUM(D6:D36)</f>
        <v>9765</v>
      </c>
      <c r="E5" s="29"/>
      <c r="F5" s="29"/>
      <c r="G5" s="31">
        <f>SUM(G6:G36)</f>
        <v>562</v>
      </c>
      <c r="H5" s="31">
        <f>SUM(H6:H36)</f>
        <v>1500000</v>
      </c>
      <c r="I5" s="29"/>
      <c r="J5" s="29"/>
      <c r="K5" s="31">
        <f>SUM(K6:K36)</f>
        <v>500</v>
      </c>
      <c r="L5" s="29"/>
    </row>
    <row r="6" spans="1:12" ht="25.5" customHeight="1">
      <c r="A6" s="29" t="s">
        <v>15</v>
      </c>
      <c r="B6" s="29" t="s">
        <v>16</v>
      </c>
      <c r="C6" s="30">
        <v>315</v>
      </c>
      <c r="D6" s="30">
        <v>315</v>
      </c>
      <c r="E6" s="29" t="s">
        <v>17</v>
      </c>
      <c r="F6" s="29" t="s">
        <v>18</v>
      </c>
      <c r="G6" s="31">
        <v>5</v>
      </c>
      <c r="H6" s="31">
        <v>40000</v>
      </c>
      <c r="I6" s="29" t="s">
        <v>19</v>
      </c>
      <c r="J6" s="29" t="s">
        <v>20</v>
      </c>
      <c r="K6" s="31">
        <v>10</v>
      </c>
      <c r="L6" s="29"/>
    </row>
    <row r="7" spans="1:12" ht="25.5" customHeight="1">
      <c r="A7" s="29" t="s">
        <v>15</v>
      </c>
      <c r="B7" s="29" t="s">
        <v>16</v>
      </c>
      <c r="C7" s="30">
        <v>315</v>
      </c>
      <c r="D7" s="30">
        <v>315</v>
      </c>
      <c r="E7" s="29" t="s">
        <v>21</v>
      </c>
      <c r="F7" s="29" t="s">
        <v>21</v>
      </c>
      <c r="G7" s="31">
        <v>5</v>
      </c>
      <c r="H7" s="31">
        <v>7500</v>
      </c>
      <c r="I7" s="29" t="s">
        <v>19</v>
      </c>
      <c r="J7" s="29" t="s">
        <v>20</v>
      </c>
      <c r="K7" s="31">
        <v>15</v>
      </c>
      <c r="L7" s="29" t="s">
        <v>22</v>
      </c>
    </row>
    <row r="8" spans="1:12" ht="25.5" customHeight="1">
      <c r="A8" s="29" t="s">
        <v>15</v>
      </c>
      <c r="B8" s="29" t="s">
        <v>16</v>
      </c>
      <c r="C8" s="30">
        <v>315</v>
      </c>
      <c r="D8" s="30">
        <v>315</v>
      </c>
      <c r="E8" s="29" t="s">
        <v>17</v>
      </c>
      <c r="F8" s="29" t="s">
        <v>23</v>
      </c>
      <c r="G8" s="31">
        <v>50</v>
      </c>
      <c r="H8" s="31">
        <v>225000</v>
      </c>
      <c r="I8" s="29" t="s">
        <v>19</v>
      </c>
      <c r="J8" s="29" t="s">
        <v>20</v>
      </c>
      <c r="K8" s="31">
        <v>70</v>
      </c>
      <c r="L8" s="29" t="s">
        <v>24</v>
      </c>
    </row>
    <row r="9" spans="1:12" ht="25.5" customHeight="1">
      <c r="A9" s="29" t="s">
        <v>15</v>
      </c>
      <c r="B9" s="29" t="s">
        <v>16</v>
      </c>
      <c r="C9" s="30">
        <v>315</v>
      </c>
      <c r="D9" s="30">
        <v>315</v>
      </c>
      <c r="E9" s="29" t="s">
        <v>17</v>
      </c>
      <c r="F9" s="29" t="s">
        <v>21</v>
      </c>
      <c r="G9" s="31">
        <v>10</v>
      </c>
      <c r="H9" s="31">
        <v>30000</v>
      </c>
      <c r="I9" s="29" t="s">
        <v>19</v>
      </c>
      <c r="J9" s="29" t="s">
        <v>20</v>
      </c>
      <c r="K9" s="31">
        <v>3</v>
      </c>
      <c r="L9" s="29" t="s">
        <v>25</v>
      </c>
    </row>
    <row r="10" spans="1:12" ht="25.5" customHeight="1">
      <c r="A10" s="29" t="s">
        <v>15</v>
      </c>
      <c r="B10" s="29" t="s">
        <v>16</v>
      </c>
      <c r="C10" s="30">
        <v>315</v>
      </c>
      <c r="D10" s="30">
        <v>315</v>
      </c>
      <c r="E10" s="29" t="s">
        <v>17</v>
      </c>
      <c r="F10" s="29" t="s">
        <v>26</v>
      </c>
      <c r="G10" s="31">
        <v>30</v>
      </c>
      <c r="H10" s="31">
        <v>51000</v>
      </c>
      <c r="I10" s="29" t="s">
        <v>19</v>
      </c>
      <c r="J10" s="29" t="s">
        <v>20</v>
      </c>
      <c r="K10" s="31">
        <v>10</v>
      </c>
      <c r="L10" s="29" t="s">
        <v>27</v>
      </c>
    </row>
    <row r="11" spans="1:12" ht="25.5" customHeight="1">
      <c r="A11" s="29" t="s">
        <v>15</v>
      </c>
      <c r="B11" s="29" t="s">
        <v>16</v>
      </c>
      <c r="C11" s="30">
        <v>315</v>
      </c>
      <c r="D11" s="30">
        <v>315</v>
      </c>
      <c r="E11" s="29" t="s">
        <v>21</v>
      </c>
      <c r="F11" s="29" t="s">
        <v>21</v>
      </c>
      <c r="G11" s="31">
        <v>5</v>
      </c>
      <c r="H11" s="31">
        <v>20000</v>
      </c>
      <c r="I11" s="29" t="s">
        <v>19</v>
      </c>
      <c r="J11" s="29" t="s">
        <v>20</v>
      </c>
      <c r="K11" s="31">
        <v>4</v>
      </c>
      <c r="L11" s="29" t="s">
        <v>28</v>
      </c>
    </row>
    <row r="12" spans="1:12" ht="25.5" customHeight="1">
      <c r="A12" s="29" t="s">
        <v>15</v>
      </c>
      <c r="B12" s="29" t="s">
        <v>16</v>
      </c>
      <c r="C12" s="30">
        <v>315</v>
      </c>
      <c r="D12" s="30">
        <v>315</v>
      </c>
      <c r="E12" s="29" t="s">
        <v>21</v>
      </c>
      <c r="F12" s="29" t="s">
        <v>21</v>
      </c>
      <c r="G12" s="31">
        <v>2</v>
      </c>
      <c r="H12" s="31">
        <v>2000</v>
      </c>
      <c r="I12" s="29" t="s">
        <v>19</v>
      </c>
      <c r="J12" s="29" t="s">
        <v>20</v>
      </c>
      <c r="K12" s="31">
        <v>10</v>
      </c>
      <c r="L12" s="29" t="s">
        <v>29</v>
      </c>
    </row>
    <row r="13" spans="1:12" ht="25.5" customHeight="1">
      <c r="A13" s="29" t="s">
        <v>15</v>
      </c>
      <c r="B13" s="29" t="s">
        <v>16</v>
      </c>
      <c r="C13" s="30">
        <v>315</v>
      </c>
      <c r="D13" s="30">
        <v>315</v>
      </c>
      <c r="E13" s="29" t="s">
        <v>21</v>
      </c>
      <c r="F13" s="29" t="s">
        <v>21</v>
      </c>
      <c r="G13" s="31">
        <v>1</v>
      </c>
      <c r="H13" s="31">
        <v>140000</v>
      </c>
      <c r="I13" s="29" t="s">
        <v>19</v>
      </c>
      <c r="J13" s="29" t="s">
        <v>20</v>
      </c>
      <c r="K13" s="31">
        <v>0</v>
      </c>
      <c r="L13" s="29" t="s">
        <v>30</v>
      </c>
    </row>
    <row r="14" spans="1:12" ht="25.5" customHeight="1">
      <c r="A14" s="29" t="s">
        <v>15</v>
      </c>
      <c r="B14" s="29" t="s">
        <v>16</v>
      </c>
      <c r="C14" s="30">
        <v>315</v>
      </c>
      <c r="D14" s="30">
        <v>315</v>
      </c>
      <c r="E14" s="29" t="s">
        <v>21</v>
      </c>
      <c r="F14" s="29" t="s">
        <v>21</v>
      </c>
      <c r="G14" s="31">
        <v>1</v>
      </c>
      <c r="H14" s="31">
        <v>140000</v>
      </c>
      <c r="I14" s="29" t="s">
        <v>19</v>
      </c>
      <c r="J14" s="29" t="s">
        <v>20</v>
      </c>
      <c r="K14" s="31">
        <v>0</v>
      </c>
      <c r="L14" s="29" t="s">
        <v>31</v>
      </c>
    </row>
    <row r="15" spans="1:12" ht="25.5" customHeight="1">
      <c r="A15" s="29" t="s">
        <v>15</v>
      </c>
      <c r="B15" s="29" t="s">
        <v>16</v>
      </c>
      <c r="C15" s="30">
        <v>315</v>
      </c>
      <c r="D15" s="30">
        <v>315</v>
      </c>
      <c r="E15" s="29" t="s">
        <v>32</v>
      </c>
      <c r="F15" s="29" t="s">
        <v>33</v>
      </c>
      <c r="G15" s="31">
        <v>90</v>
      </c>
      <c r="H15" s="31">
        <v>93000</v>
      </c>
      <c r="I15" s="29" t="s">
        <v>19</v>
      </c>
      <c r="J15" s="29" t="s">
        <v>20</v>
      </c>
      <c r="K15" s="31">
        <v>64</v>
      </c>
      <c r="L15" s="29" t="s">
        <v>34</v>
      </c>
    </row>
    <row r="16" spans="1:12" ht="25.5" customHeight="1">
      <c r="A16" s="29" t="s">
        <v>15</v>
      </c>
      <c r="B16" s="29" t="s">
        <v>16</v>
      </c>
      <c r="C16" s="30">
        <v>315</v>
      </c>
      <c r="D16" s="30">
        <v>315</v>
      </c>
      <c r="E16" s="29" t="s">
        <v>21</v>
      </c>
      <c r="F16" s="29" t="s">
        <v>21</v>
      </c>
      <c r="G16" s="31">
        <v>10</v>
      </c>
      <c r="H16" s="31">
        <v>12000</v>
      </c>
      <c r="I16" s="29" t="s">
        <v>19</v>
      </c>
      <c r="J16" s="29" t="s">
        <v>20</v>
      </c>
      <c r="K16" s="31">
        <v>0</v>
      </c>
      <c r="L16" s="29" t="s">
        <v>35</v>
      </c>
    </row>
    <row r="17" spans="1:12" ht="25.5" customHeight="1">
      <c r="A17" s="29" t="s">
        <v>15</v>
      </c>
      <c r="B17" s="29" t="s">
        <v>16</v>
      </c>
      <c r="C17" s="30">
        <v>315</v>
      </c>
      <c r="D17" s="30">
        <v>315</v>
      </c>
      <c r="E17" s="29" t="s">
        <v>17</v>
      </c>
      <c r="F17" s="29" t="s">
        <v>26</v>
      </c>
      <c r="G17" s="31">
        <v>20</v>
      </c>
      <c r="H17" s="31">
        <v>32000</v>
      </c>
      <c r="I17" s="29" t="s">
        <v>19</v>
      </c>
      <c r="J17" s="29" t="s">
        <v>20</v>
      </c>
      <c r="K17" s="31">
        <v>2</v>
      </c>
      <c r="L17" s="29" t="s">
        <v>36</v>
      </c>
    </row>
    <row r="18" spans="1:12" ht="25.5" customHeight="1">
      <c r="A18" s="29" t="s">
        <v>15</v>
      </c>
      <c r="B18" s="29" t="s">
        <v>16</v>
      </c>
      <c r="C18" s="30">
        <v>315</v>
      </c>
      <c r="D18" s="30">
        <v>315</v>
      </c>
      <c r="E18" s="29" t="s">
        <v>21</v>
      </c>
      <c r="F18" s="29" t="s">
        <v>21</v>
      </c>
      <c r="G18" s="31">
        <v>2</v>
      </c>
      <c r="H18" s="31">
        <v>6000</v>
      </c>
      <c r="I18" s="29" t="s">
        <v>19</v>
      </c>
      <c r="J18" s="29" t="s">
        <v>20</v>
      </c>
      <c r="K18" s="31">
        <v>0</v>
      </c>
      <c r="L18" s="29" t="s">
        <v>37</v>
      </c>
    </row>
    <row r="19" spans="1:12" ht="25.5" customHeight="1">
      <c r="A19" s="29" t="s">
        <v>15</v>
      </c>
      <c r="B19" s="29" t="s">
        <v>16</v>
      </c>
      <c r="C19" s="30">
        <v>315</v>
      </c>
      <c r="D19" s="30">
        <v>315</v>
      </c>
      <c r="E19" s="29" t="s">
        <v>17</v>
      </c>
      <c r="F19" s="29" t="s">
        <v>33</v>
      </c>
      <c r="G19" s="31">
        <v>50</v>
      </c>
      <c r="H19" s="31">
        <v>40000</v>
      </c>
      <c r="I19" s="29" t="s">
        <v>19</v>
      </c>
      <c r="J19" s="29" t="s">
        <v>20</v>
      </c>
      <c r="K19" s="31">
        <v>21</v>
      </c>
      <c r="L19" s="29" t="s">
        <v>38</v>
      </c>
    </row>
    <row r="20" spans="1:12" ht="25.5" customHeight="1">
      <c r="A20" s="29" t="s">
        <v>15</v>
      </c>
      <c r="B20" s="29" t="s">
        <v>16</v>
      </c>
      <c r="C20" s="30">
        <v>315</v>
      </c>
      <c r="D20" s="30">
        <v>315</v>
      </c>
      <c r="E20" s="29" t="s">
        <v>17</v>
      </c>
      <c r="F20" s="29" t="s">
        <v>39</v>
      </c>
      <c r="G20" s="31">
        <v>10</v>
      </c>
      <c r="H20" s="31">
        <v>120000</v>
      </c>
      <c r="I20" s="29" t="s">
        <v>19</v>
      </c>
      <c r="J20" s="29" t="s">
        <v>20</v>
      </c>
      <c r="K20" s="31">
        <v>58</v>
      </c>
      <c r="L20" s="29" t="s">
        <v>40</v>
      </c>
    </row>
    <row r="21" spans="1:12" ht="25.5" customHeight="1">
      <c r="A21" s="29" t="s">
        <v>15</v>
      </c>
      <c r="B21" s="29" t="s">
        <v>16</v>
      </c>
      <c r="C21" s="30">
        <v>315</v>
      </c>
      <c r="D21" s="30">
        <v>315</v>
      </c>
      <c r="E21" s="29" t="s">
        <v>21</v>
      </c>
      <c r="F21" s="29" t="s">
        <v>21</v>
      </c>
      <c r="G21" s="31">
        <v>30</v>
      </c>
      <c r="H21" s="31">
        <v>30000</v>
      </c>
      <c r="I21" s="29" t="s">
        <v>19</v>
      </c>
      <c r="J21" s="29" t="s">
        <v>20</v>
      </c>
      <c r="K21" s="31">
        <v>24</v>
      </c>
      <c r="L21" s="29" t="s">
        <v>41</v>
      </c>
    </row>
    <row r="22" spans="1:12" ht="25.5" customHeight="1">
      <c r="A22" s="29" t="s">
        <v>15</v>
      </c>
      <c r="B22" s="29" t="s">
        <v>16</v>
      </c>
      <c r="C22" s="30">
        <v>315</v>
      </c>
      <c r="D22" s="30">
        <v>315</v>
      </c>
      <c r="E22" s="29" t="s">
        <v>21</v>
      </c>
      <c r="F22" s="29" t="s">
        <v>21</v>
      </c>
      <c r="G22" s="31">
        <v>2</v>
      </c>
      <c r="H22" s="31">
        <v>6000</v>
      </c>
      <c r="I22" s="29" t="s">
        <v>19</v>
      </c>
      <c r="J22" s="29" t="s">
        <v>20</v>
      </c>
      <c r="K22" s="31">
        <v>8</v>
      </c>
      <c r="L22" s="29" t="s">
        <v>42</v>
      </c>
    </row>
    <row r="23" spans="1:12" ht="25.5" customHeight="1">
      <c r="A23" s="29" t="s">
        <v>15</v>
      </c>
      <c r="B23" s="29" t="s">
        <v>16</v>
      </c>
      <c r="C23" s="30">
        <v>315</v>
      </c>
      <c r="D23" s="30">
        <v>315</v>
      </c>
      <c r="E23" s="29" t="s">
        <v>17</v>
      </c>
      <c r="F23" s="29" t="s">
        <v>43</v>
      </c>
      <c r="G23" s="31">
        <v>5</v>
      </c>
      <c r="H23" s="31">
        <v>5000</v>
      </c>
      <c r="I23" s="29" t="s">
        <v>19</v>
      </c>
      <c r="J23" s="29" t="s">
        <v>20</v>
      </c>
      <c r="K23" s="31">
        <v>0</v>
      </c>
      <c r="L23" s="29"/>
    </row>
    <row r="24" spans="1:12" ht="25.5" customHeight="1">
      <c r="A24" s="29" t="s">
        <v>15</v>
      </c>
      <c r="B24" s="29" t="s">
        <v>16</v>
      </c>
      <c r="C24" s="30">
        <v>315</v>
      </c>
      <c r="D24" s="30">
        <v>315</v>
      </c>
      <c r="E24" s="29" t="s">
        <v>17</v>
      </c>
      <c r="F24" s="29" t="s">
        <v>44</v>
      </c>
      <c r="G24" s="31">
        <v>5</v>
      </c>
      <c r="H24" s="31">
        <v>30000</v>
      </c>
      <c r="I24" s="29" t="s">
        <v>19</v>
      </c>
      <c r="J24" s="29" t="s">
        <v>20</v>
      </c>
      <c r="K24" s="31">
        <v>10</v>
      </c>
      <c r="L24" s="29"/>
    </row>
    <row r="25" spans="1:12" ht="25.5" customHeight="1">
      <c r="A25" s="29" t="s">
        <v>15</v>
      </c>
      <c r="B25" s="29" t="s">
        <v>16</v>
      </c>
      <c r="C25" s="30">
        <v>315</v>
      </c>
      <c r="D25" s="30">
        <v>315</v>
      </c>
      <c r="E25" s="29" t="s">
        <v>21</v>
      </c>
      <c r="F25" s="29" t="s">
        <v>21</v>
      </c>
      <c r="G25" s="31">
        <v>100</v>
      </c>
      <c r="H25" s="31">
        <v>149500</v>
      </c>
      <c r="I25" s="29" t="s">
        <v>19</v>
      </c>
      <c r="J25" s="29" t="s">
        <v>20</v>
      </c>
      <c r="K25" s="31">
        <v>0</v>
      </c>
      <c r="L25" s="29" t="s">
        <v>45</v>
      </c>
    </row>
    <row r="26" spans="1:12" ht="25.5" customHeight="1">
      <c r="A26" s="29" t="s">
        <v>15</v>
      </c>
      <c r="B26" s="29" t="s">
        <v>16</v>
      </c>
      <c r="C26" s="30">
        <v>315</v>
      </c>
      <c r="D26" s="30">
        <v>315</v>
      </c>
      <c r="E26" s="29" t="s">
        <v>17</v>
      </c>
      <c r="F26" s="29" t="s">
        <v>46</v>
      </c>
      <c r="G26" s="31">
        <v>5</v>
      </c>
      <c r="H26" s="31">
        <v>12000</v>
      </c>
      <c r="I26" s="29" t="s">
        <v>19</v>
      </c>
      <c r="J26" s="29" t="s">
        <v>20</v>
      </c>
      <c r="K26" s="31">
        <v>1</v>
      </c>
      <c r="L26" s="29"/>
    </row>
    <row r="27" spans="1:12" ht="25.5" customHeight="1">
      <c r="A27" s="29" t="s">
        <v>15</v>
      </c>
      <c r="B27" s="29" t="s">
        <v>16</v>
      </c>
      <c r="C27" s="30">
        <v>315</v>
      </c>
      <c r="D27" s="30">
        <v>315</v>
      </c>
      <c r="E27" s="29" t="s">
        <v>17</v>
      </c>
      <c r="F27" s="29" t="s">
        <v>47</v>
      </c>
      <c r="G27" s="31">
        <v>5</v>
      </c>
      <c r="H27" s="31">
        <v>25000</v>
      </c>
      <c r="I27" s="29" t="s">
        <v>19</v>
      </c>
      <c r="J27" s="29" t="s">
        <v>20</v>
      </c>
      <c r="K27" s="31">
        <v>2</v>
      </c>
      <c r="L27" s="29" t="s">
        <v>48</v>
      </c>
    </row>
    <row r="28" spans="1:12" ht="25.5" customHeight="1">
      <c r="A28" s="29" t="s">
        <v>15</v>
      </c>
      <c r="B28" s="29" t="s">
        <v>16</v>
      </c>
      <c r="C28" s="30">
        <v>315</v>
      </c>
      <c r="D28" s="30">
        <v>315</v>
      </c>
      <c r="E28" s="29" t="s">
        <v>17</v>
      </c>
      <c r="F28" s="29" t="s">
        <v>26</v>
      </c>
      <c r="G28" s="31">
        <v>40</v>
      </c>
      <c r="H28" s="31">
        <v>84000</v>
      </c>
      <c r="I28" s="29" t="s">
        <v>19</v>
      </c>
      <c r="J28" s="29" t="s">
        <v>20</v>
      </c>
      <c r="K28" s="31">
        <v>1</v>
      </c>
      <c r="L28" s="29" t="s">
        <v>49</v>
      </c>
    </row>
    <row r="29" spans="1:12" ht="25.5" customHeight="1">
      <c r="A29" s="29" t="s">
        <v>15</v>
      </c>
      <c r="B29" s="29" t="s">
        <v>16</v>
      </c>
      <c r="C29" s="30">
        <v>315</v>
      </c>
      <c r="D29" s="30">
        <v>315</v>
      </c>
      <c r="E29" s="29" t="s">
        <v>21</v>
      </c>
      <c r="F29" s="29" t="s">
        <v>21</v>
      </c>
      <c r="G29" s="31">
        <v>2</v>
      </c>
      <c r="H29" s="31">
        <v>4000</v>
      </c>
      <c r="I29" s="29" t="s">
        <v>19</v>
      </c>
      <c r="J29" s="29" t="s">
        <v>20</v>
      </c>
      <c r="K29" s="31">
        <v>0</v>
      </c>
      <c r="L29" s="29" t="s">
        <v>50</v>
      </c>
    </row>
    <row r="30" spans="1:12" ht="25.5" customHeight="1">
      <c r="A30" s="29" t="s">
        <v>15</v>
      </c>
      <c r="B30" s="29" t="s">
        <v>16</v>
      </c>
      <c r="C30" s="30">
        <v>315</v>
      </c>
      <c r="D30" s="30">
        <v>315</v>
      </c>
      <c r="E30" s="29" t="s">
        <v>21</v>
      </c>
      <c r="F30" s="29" t="s">
        <v>21</v>
      </c>
      <c r="G30" s="31">
        <v>10</v>
      </c>
      <c r="H30" s="31">
        <v>30000</v>
      </c>
      <c r="I30" s="29" t="s">
        <v>19</v>
      </c>
      <c r="J30" s="29" t="s">
        <v>20</v>
      </c>
      <c r="K30" s="31">
        <v>6</v>
      </c>
      <c r="L30" s="29" t="s">
        <v>51</v>
      </c>
    </row>
    <row r="31" spans="1:12" ht="25.5" customHeight="1">
      <c r="A31" s="29" t="s">
        <v>15</v>
      </c>
      <c r="B31" s="29" t="s">
        <v>16</v>
      </c>
      <c r="C31" s="30">
        <v>315</v>
      </c>
      <c r="D31" s="30">
        <v>315</v>
      </c>
      <c r="E31" s="29" t="s">
        <v>17</v>
      </c>
      <c r="F31" s="29" t="s">
        <v>21</v>
      </c>
      <c r="G31" s="31">
        <v>10</v>
      </c>
      <c r="H31" s="31">
        <v>20000</v>
      </c>
      <c r="I31" s="29" t="s">
        <v>19</v>
      </c>
      <c r="J31" s="29" t="s">
        <v>20</v>
      </c>
      <c r="K31" s="31">
        <v>9</v>
      </c>
      <c r="L31" s="29" t="s">
        <v>52</v>
      </c>
    </row>
    <row r="32" spans="1:12" ht="25.5" customHeight="1">
      <c r="A32" s="29" t="s">
        <v>15</v>
      </c>
      <c r="B32" s="29" t="s">
        <v>16</v>
      </c>
      <c r="C32" s="30">
        <v>315</v>
      </c>
      <c r="D32" s="30">
        <v>315</v>
      </c>
      <c r="E32" s="29" t="s">
        <v>17</v>
      </c>
      <c r="F32" s="29" t="s">
        <v>53</v>
      </c>
      <c r="G32" s="31">
        <v>20</v>
      </c>
      <c r="H32" s="31">
        <v>100000</v>
      </c>
      <c r="I32" s="29" t="s">
        <v>19</v>
      </c>
      <c r="J32" s="29" t="s">
        <v>20</v>
      </c>
      <c r="K32" s="31">
        <v>77</v>
      </c>
      <c r="L32" s="29" t="s">
        <v>24</v>
      </c>
    </row>
    <row r="33" spans="1:12" ht="25.5" customHeight="1">
      <c r="A33" s="29" t="s">
        <v>15</v>
      </c>
      <c r="B33" s="29" t="s">
        <v>16</v>
      </c>
      <c r="C33" s="30">
        <v>315</v>
      </c>
      <c r="D33" s="30">
        <v>315</v>
      </c>
      <c r="E33" s="29" t="s">
        <v>17</v>
      </c>
      <c r="F33" s="29" t="s">
        <v>21</v>
      </c>
      <c r="G33" s="31">
        <v>20</v>
      </c>
      <c r="H33" s="31">
        <v>16000</v>
      </c>
      <c r="I33" s="29" t="s">
        <v>19</v>
      </c>
      <c r="J33" s="29" t="s">
        <v>20</v>
      </c>
      <c r="K33" s="31">
        <v>66</v>
      </c>
      <c r="L33" s="29" t="s">
        <v>54</v>
      </c>
    </row>
    <row r="34" spans="1:12" ht="25.5" customHeight="1">
      <c r="A34" s="29" t="s">
        <v>15</v>
      </c>
      <c r="B34" s="29" t="s">
        <v>16</v>
      </c>
      <c r="C34" s="30">
        <v>315</v>
      </c>
      <c r="D34" s="30">
        <v>315</v>
      </c>
      <c r="E34" s="29" t="s">
        <v>17</v>
      </c>
      <c r="F34" s="29" t="s">
        <v>55</v>
      </c>
      <c r="G34" s="31">
        <v>2</v>
      </c>
      <c r="H34" s="31">
        <v>12000</v>
      </c>
      <c r="I34" s="29" t="s">
        <v>19</v>
      </c>
      <c r="J34" s="29" t="s">
        <v>20</v>
      </c>
      <c r="K34" s="31">
        <v>17</v>
      </c>
      <c r="L34" s="29"/>
    </row>
    <row r="35" spans="1:12" ht="25.5" customHeight="1">
      <c r="A35" s="29" t="s">
        <v>15</v>
      </c>
      <c r="B35" s="29" t="s">
        <v>16</v>
      </c>
      <c r="C35" s="30">
        <v>315</v>
      </c>
      <c r="D35" s="30">
        <v>315</v>
      </c>
      <c r="E35" s="29" t="s">
        <v>17</v>
      </c>
      <c r="F35" s="29" t="s">
        <v>21</v>
      </c>
      <c r="G35" s="31">
        <v>10</v>
      </c>
      <c r="H35" s="31">
        <v>3000</v>
      </c>
      <c r="I35" s="29" t="s">
        <v>19</v>
      </c>
      <c r="J35" s="29" t="s">
        <v>20</v>
      </c>
      <c r="K35" s="31">
        <v>2</v>
      </c>
      <c r="L35" s="29" t="s">
        <v>56</v>
      </c>
    </row>
    <row r="36" spans="1:12" ht="25.5" customHeight="1">
      <c r="A36" s="29" t="s">
        <v>15</v>
      </c>
      <c r="B36" s="29" t="s">
        <v>16</v>
      </c>
      <c r="C36" s="30">
        <v>315</v>
      </c>
      <c r="D36" s="30">
        <v>315</v>
      </c>
      <c r="E36" s="29" t="s">
        <v>17</v>
      </c>
      <c r="F36" s="29" t="s">
        <v>57</v>
      </c>
      <c r="G36" s="31">
        <v>5</v>
      </c>
      <c r="H36" s="31">
        <v>15000</v>
      </c>
      <c r="I36" s="29" t="s">
        <v>19</v>
      </c>
      <c r="J36" s="29" t="s">
        <v>20</v>
      </c>
      <c r="K36" s="31">
        <v>10</v>
      </c>
      <c r="L36" s="29"/>
    </row>
  </sheetData>
  <sheetProtection formatCells="0" formatColumns="0" formatRows="0"/>
  <mergeCells count="2">
    <mergeCell ref="A1:L1"/>
    <mergeCell ref="A2:L2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35"/>
  <sheetViews>
    <sheetView showGridLines="0" showZeros="0" tabSelected="1" zoomScaleSheetLayoutView="100" workbookViewId="0" topLeftCell="A4">
      <selection activeCell="U21" sqref="U21"/>
    </sheetView>
  </sheetViews>
  <sheetFormatPr defaultColWidth="12" defaultRowHeight="11.25"/>
  <cols>
    <col min="1" max="1" width="12" style="2" customWidth="1"/>
    <col min="2" max="2" width="11.83203125" style="2" customWidth="1"/>
    <col min="3" max="4" width="12" style="2" customWidth="1"/>
    <col min="5" max="5" width="15.33203125" style="2" customWidth="1"/>
    <col min="6" max="6" width="16" style="2" customWidth="1"/>
    <col min="7" max="7" width="13" style="2" customWidth="1"/>
    <col min="8" max="19" width="12" style="2" customWidth="1"/>
    <col min="20" max="20" width="13.83203125" style="2" customWidth="1"/>
    <col min="21" max="21" width="46.66015625" style="2" customWidth="1"/>
    <col min="22" max="16384" width="12" style="2" customWidth="1"/>
  </cols>
  <sheetData>
    <row r="1" ht="14.25" customHeight="1"/>
    <row r="2" spans="1:21" ht="30" customHeight="1">
      <c r="A2" s="3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14.25" customHeight="1"/>
    <row r="4" spans="1:21" ht="23.25" customHeight="1">
      <c r="A4" s="5"/>
      <c r="U4" s="21" t="s">
        <v>59</v>
      </c>
    </row>
    <row r="5" spans="1:21" ht="20.25" customHeight="1">
      <c r="A5" s="6" t="s">
        <v>1</v>
      </c>
      <c r="B5" s="6" t="s">
        <v>2</v>
      </c>
      <c r="C5" s="6" t="s">
        <v>3</v>
      </c>
      <c r="D5" s="6" t="s">
        <v>4</v>
      </c>
      <c r="E5" s="7"/>
      <c r="F5" s="7" t="s">
        <v>60</v>
      </c>
      <c r="G5" s="8"/>
      <c r="H5" s="8"/>
      <c r="I5" s="8"/>
      <c r="J5" s="8"/>
      <c r="K5" s="8"/>
      <c r="L5" s="8"/>
      <c r="M5" s="8"/>
      <c r="N5" s="8"/>
      <c r="O5" s="19"/>
      <c r="P5" s="7" t="s">
        <v>61</v>
      </c>
      <c r="Q5" s="8"/>
      <c r="R5" s="8"/>
      <c r="S5" s="8"/>
      <c r="T5" s="19"/>
      <c r="U5" s="6" t="s">
        <v>12</v>
      </c>
    </row>
    <row r="6" spans="1:21" ht="20.25" customHeight="1">
      <c r="A6" s="9"/>
      <c r="B6" s="9"/>
      <c r="C6" s="9"/>
      <c r="D6" s="9"/>
      <c r="E6" s="6" t="s">
        <v>13</v>
      </c>
      <c r="F6" s="10" t="s">
        <v>62</v>
      </c>
      <c r="G6" s="11"/>
      <c r="H6" s="10" t="s">
        <v>63</v>
      </c>
      <c r="I6" s="11"/>
      <c r="J6" s="10" t="s">
        <v>64</v>
      </c>
      <c r="K6" s="20"/>
      <c r="L6" s="20"/>
      <c r="M6" s="11"/>
      <c r="N6" s="10" t="s">
        <v>21</v>
      </c>
      <c r="O6" s="11"/>
      <c r="P6" s="6" t="s">
        <v>62</v>
      </c>
      <c r="Q6" s="6" t="s">
        <v>63</v>
      </c>
      <c r="R6" s="7" t="s">
        <v>64</v>
      </c>
      <c r="S6" s="19"/>
      <c r="T6" s="6" t="s">
        <v>65</v>
      </c>
      <c r="U6" s="9"/>
    </row>
    <row r="7" spans="1:21" ht="20.25" customHeight="1">
      <c r="A7" s="9"/>
      <c r="B7" s="9"/>
      <c r="C7" s="9"/>
      <c r="D7" s="9"/>
      <c r="E7" s="12"/>
      <c r="F7" s="13"/>
      <c r="G7" s="14"/>
      <c r="H7" s="13"/>
      <c r="I7" s="14"/>
      <c r="J7" s="7" t="s">
        <v>17</v>
      </c>
      <c r="K7" s="19"/>
      <c r="L7" s="15" t="s">
        <v>32</v>
      </c>
      <c r="M7" s="15"/>
      <c r="N7" s="13"/>
      <c r="O7" s="14"/>
      <c r="P7" s="12"/>
      <c r="Q7" s="12"/>
      <c r="R7" s="15" t="s">
        <v>17</v>
      </c>
      <c r="S7" s="15" t="s">
        <v>32</v>
      </c>
      <c r="T7" s="12"/>
      <c r="U7" s="9"/>
    </row>
    <row r="8" spans="1:21" ht="20.25" customHeight="1">
      <c r="A8" s="12"/>
      <c r="B8" s="12"/>
      <c r="C8" s="12"/>
      <c r="D8" s="12"/>
      <c r="E8" s="15" t="s">
        <v>66</v>
      </c>
      <c r="F8" s="15" t="s">
        <v>67</v>
      </c>
      <c r="G8" s="15" t="s">
        <v>66</v>
      </c>
      <c r="H8" s="15" t="s">
        <v>67</v>
      </c>
      <c r="I8" s="15" t="s">
        <v>66</v>
      </c>
      <c r="J8" s="15" t="s">
        <v>68</v>
      </c>
      <c r="K8" s="15" t="s">
        <v>66</v>
      </c>
      <c r="L8" s="15" t="s">
        <v>68</v>
      </c>
      <c r="M8" s="15" t="s">
        <v>66</v>
      </c>
      <c r="N8" s="15" t="s">
        <v>68</v>
      </c>
      <c r="O8" s="15" t="s">
        <v>66</v>
      </c>
      <c r="P8" s="15" t="s">
        <v>67</v>
      </c>
      <c r="Q8" s="15" t="s">
        <v>67</v>
      </c>
      <c r="R8" s="15" t="s">
        <v>68</v>
      </c>
      <c r="S8" s="15" t="s">
        <v>68</v>
      </c>
      <c r="T8" s="15" t="s">
        <v>68</v>
      </c>
      <c r="U8" s="12"/>
    </row>
    <row r="9" spans="1:21" s="1" customFormat="1" ht="19.5" customHeight="1">
      <c r="A9" s="16"/>
      <c r="B9" s="16" t="s">
        <v>13</v>
      </c>
      <c r="C9" s="17">
        <f aca="true" t="shared" si="0" ref="C9:T9">C10</f>
        <v>7875</v>
      </c>
      <c r="D9" s="17">
        <f t="shared" si="0"/>
        <v>7875</v>
      </c>
      <c r="E9" s="18">
        <f t="shared" si="0"/>
        <v>1500000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302</v>
      </c>
      <c r="K9" s="18">
        <f t="shared" si="0"/>
        <v>860000</v>
      </c>
      <c r="L9" s="18">
        <f t="shared" si="0"/>
        <v>90</v>
      </c>
      <c r="M9" s="18">
        <f t="shared" si="0"/>
        <v>93000</v>
      </c>
      <c r="N9" s="18">
        <f t="shared" si="0"/>
        <v>170</v>
      </c>
      <c r="O9" s="18">
        <f t="shared" si="0"/>
        <v>547000</v>
      </c>
      <c r="P9" s="18">
        <f t="shared" si="0"/>
        <v>0</v>
      </c>
      <c r="Q9" s="18">
        <f t="shared" si="0"/>
        <v>0</v>
      </c>
      <c r="R9" s="18">
        <f t="shared" si="0"/>
        <v>369</v>
      </c>
      <c r="S9" s="18">
        <f t="shared" si="0"/>
        <v>64</v>
      </c>
      <c r="T9" s="18">
        <f t="shared" si="0"/>
        <v>67</v>
      </c>
      <c r="U9" s="16"/>
    </row>
    <row r="10" spans="1:21" ht="19.5" customHeight="1">
      <c r="A10" s="16" t="s">
        <v>14</v>
      </c>
      <c r="B10" s="16" t="s">
        <v>69</v>
      </c>
      <c r="C10" s="17">
        <f aca="true" t="shared" si="1" ref="C10:T10">SUM(C11:C35)</f>
        <v>7875</v>
      </c>
      <c r="D10" s="17">
        <f t="shared" si="1"/>
        <v>7875</v>
      </c>
      <c r="E10" s="18">
        <f t="shared" si="1"/>
        <v>1500000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302</v>
      </c>
      <c r="K10" s="18">
        <f t="shared" si="1"/>
        <v>860000</v>
      </c>
      <c r="L10" s="18">
        <f t="shared" si="1"/>
        <v>90</v>
      </c>
      <c r="M10" s="18">
        <f t="shared" si="1"/>
        <v>93000</v>
      </c>
      <c r="N10" s="18">
        <f t="shared" si="1"/>
        <v>170</v>
      </c>
      <c r="O10" s="18">
        <f t="shared" si="1"/>
        <v>547000</v>
      </c>
      <c r="P10" s="18">
        <f t="shared" si="1"/>
        <v>0</v>
      </c>
      <c r="Q10" s="18">
        <f t="shared" si="1"/>
        <v>0</v>
      </c>
      <c r="R10" s="18">
        <f t="shared" si="1"/>
        <v>369</v>
      </c>
      <c r="S10" s="18">
        <f t="shared" si="1"/>
        <v>64</v>
      </c>
      <c r="T10" s="18">
        <f t="shared" si="1"/>
        <v>67</v>
      </c>
      <c r="U10" s="16"/>
    </row>
    <row r="11" spans="1:21" ht="19.5" customHeight="1">
      <c r="A11" s="16" t="s">
        <v>15</v>
      </c>
      <c r="B11" s="16" t="s">
        <v>70</v>
      </c>
      <c r="C11" s="17">
        <v>315</v>
      </c>
      <c r="D11" s="17">
        <v>315</v>
      </c>
      <c r="E11" s="18">
        <v>32000</v>
      </c>
      <c r="F11" s="18">
        <v>0</v>
      </c>
      <c r="G11" s="18">
        <v>0</v>
      </c>
      <c r="H11" s="18">
        <v>0</v>
      </c>
      <c r="I11" s="18">
        <v>0</v>
      </c>
      <c r="J11" s="18">
        <v>20</v>
      </c>
      <c r="K11" s="18">
        <v>32000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2</v>
      </c>
      <c r="S11" s="18">
        <v>0</v>
      </c>
      <c r="T11" s="18">
        <v>0</v>
      </c>
      <c r="U11" s="16" t="s">
        <v>36</v>
      </c>
    </row>
    <row r="12" spans="1:21" ht="19.5" customHeight="1">
      <c r="A12" s="16" t="s">
        <v>15</v>
      </c>
      <c r="B12" s="16" t="s">
        <v>70</v>
      </c>
      <c r="C12" s="17">
        <v>315</v>
      </c>
      <c r="D12" s="17">
        <v>315</v>
      </c>
      <c r="E12" s="18">
        <v>30000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30</v>
      </c>
      <c r="O12" s="18">
        <v>30000</v>
      </c>
      <c r="P12" s="18">
        <v>0</v>
      </c>
      <c r="Q12" s="18">
        <v>0</v>
      </c>
      <c r="R12" s="18">
        <v>0</v>
      </c>
      <c r="S12" s="18">
        <v>0</v>
      </c>
      <c r="T12" s="18">
        <v>24</v>
      </c>
      <c r="U12" s="16" t="s">
        <v>41</v>
      </c>
    </row>
    <row r="13" spans="1:21" ht="19.5" customHeight="1">
      <c r="A13" s="16" t="s">
        <v>15</v>
      </c>
      <c r="B13" s="16" t="s">
        <v>70</v>
      </c>
      <c r="C13" s="17">
        <v>315</v>
      </c>
      <c r="D13" s="17">
        <v>315</v>
      </c>
      <c r="E13" s="18">
        <v>4000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2</v>
      </c>
      <c r="O13" s="18">
        <v>4000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6" t="s">
        <v>50</v>
      </c>
    </row>
    <row r="14" spans="1:21" ht="19.5" customHeight="1">
      <c r="A14" s="16" t="s">
        <v>15</v>
      </c>
      <c r="B14" s="16" t="s">
        <v>70</v>
      </c>
      <c r="C14" s="17">
        <v>315</v>
      </c>
      <c r="D14" s="17">
        <v>315</v>
      </c>
      <c r="E14" s="18">
        <v>3000</v>
      </c>
      <c r="F14" s="18">
        <v>0</v>
      </c>
      <c r="G14" s="18">
        <v>0</v>
      </c>
      <c r="H14" s="18">
        <v>0</v>
      </c>
      <c r="I14" s="18">
        <v>0</v>
      </c>
      <c r="J14" s="18">
        <v>10</v>
      </c>
      <c r="K14" s="18">
        <v>3000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2</v>
      </c>
      <c r="S14" s="18">
        <v>0</v>
      </c>
      <c r="T14" s="18">
        <v>0</v>
      </c>
      <c r="U14" s="16" t="s">
        <v>56</v>
      </c>
    </row>
    <row r="15" spans="1:21" ht="19.5" customHeight="1">
      <c r="A15" s="16" t="s">
        <v>15</v>
      </c>
      <c r="B15" s="16" t="s">
        <v>70</v>
      </c>
      <c r="C15" s="17">
        <v>315</v>
      </c>
      <c r="D15" s="17">
        <v>315</v>
      </c>
      <c r="E15" s="18">
        <v>149500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</v>
      </c>
      <c r="O15" s="18">
        <v>149500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6" t="s">
        <v>45</v>
      </c>
    </row>
    <row r="16" spans="1:21" ht="19.5" customHeight="1">
      <c r="A16" s="16" t="s">
        <v>15</v>
      </c>
      <c r="B16" s="16" t="s">
        <v>70</v>
      </c>
      <c r="C16" s="17">
        <v>315</v>
      </c>
      <c r="D16" s="17">
        <v>315</v>
      </c>
      <c r="E16" s="18">
        <v>51000</v>
      </c>
      <c r="F16" s="18">
        <v>0</v>
      </c>
      <c r="G16" s="18">
        <v>0</v>
      </c>
      <c r="H16" s="18">
        <v>0</v>
      </c>
      <c r="I16" s="18">
        <v>0</v>
      </c>
      <c r="J16" s="18">
        <v>30</v>
      </c>
      <c r="K16" s="18">
        <v>51000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10</v>
      </c>
      <c r="S16" s="18">
        <v>0</v>
      </c>
      <c r="T16" s="18">
        <v>0</v>
      </c>
      <c r="U16" s="16" t="s">
        <v>27</v>
      </c>
    </row>
    <row r="17" spans="1:21" ht="19.5" customHeight="1">
      <c r="A17" s="16" t="s">
        <v>15</v>
      </c>
      <c r="B17" s="16" t="s">
        <v>70</v>
      </c>
      <c r="C17" s="17">
        <v>315</v>
      </c>
      <c r="D17" s="17">
        <v>315</v>
      </c>
      <c r="E17" s="18">
        <v>2000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2</v>
      </c>
      <c r="O17" s="18">
        <v>2000</v>
      </c>
      <c r="P17" s="18">
        <v>0</v>
      </c>
      <c r="Q17" s="18">
        <v>0</v>
      </c>
      <c r="R17" s="18">
        <v>0</v>
      </c>
      <c r="S17" s="18">
        <v>0</v>
      </c>
      <c r="T17" s="18">
        <v>10</v>
      </c>
      <c r="U17" s="16" t="s">
        <v>29</v>
      </c>
    </row>
    <row r="18" spans="1:21" ht="19.5" customHeight="1">
      <c r="A18" s="16" t="s">
        <v>15</v>
      </c>
      <c r="B18" s="16" t="s">
        <v>70</v>
      </c>
      <c r="C18" s="17">
        <v>315</v>
      </c>
      <c r="D18" s="17">
        <v>315</v>
      </c>
      <c r="E18" s="18">
        <v>120000</v>
      </c>
      <c r="F18" s="18">
        <v>0</v>
      </c>
      <c r="G18" s="18">
        <v>0</v>
      </c>
      <c r="H18" s="18">
        <v>0</v>
      </c>
      <c r="I18" s="18">
        <v>0</v>
      </c>
      <c r="J18" s="18">
        <v>10</v>
      </c>
      <c r="K18" s="18">
        <v>120000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58</v>
      </c>
      <c r="S18" s="18">
        <v>0</v>
      </c>
      <c r="T18" s="18">
        <v>0</v>
      </c>
      <c r="U18" s="16" t="s">
        <v>40</v>
      </c>
    </row>
    <row r="19" spans="1:21" ht="19.5" customHeight="1">
      <c r="A19" s="16" t="s">
        <v>15</v>
      </c>
      <c r="B19" s="16" t="s">
        <v>70</v>
      </c>
      <c r="C19" s="17">
        <v>315</v>
      </c>
      <c r="D19" s="17">
        <v>315</v>
      </c>
      <c r="E19" s="18">
        <v>25000</v>
      </c>
      <c r="F19" s="18">
        <v>0</v>
      </c>
      <c r="G19" s="18">
        <v>0</v>
      </c>
      <c r="H19" s="18">
        <v>0</v>
      </c>
      <c r="I19" s="18">
        <v>0</v>
      </c>
      <c r="J19" s="18">
        <v>5</v>
      </c>
      <c r="K19" s="18">
        <v>25000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2</v>
      </c>
      <c r="S19" s="18">
        <v>0</v>
      </c>
      <c r="T19" s="18">
        <v>0</v>
      </c>
      <c r="U19" s="16" t="s">
        <v>48</v>
      </c>
    </row>
    <row r="20" spans="1:21" ht="19.5" customHeight="1">
      <c r="A20" s="16" t="s">
        <v>15</v>
      </c>
      <c r="B20" s="16" t="s">
        <v>70</v>
      </c>
      <c r="C20" s="17">
        <v>315</v>
      </c>
      <c r="D20" s="17">
        <v>315</v>
      </c>
      <c r="E20" s="18">
        <v>40000</v>
      </c>
      <c r="F20" s="18">
        <v>0</v>
      </c>
      <c r="G20" s="18">
        <v>0</v>
      </c>
      <c r="H20" s="18">
        <v>0</v>
      </c>
      <c r="I20" s="18">
        <v>0</v>
      </c>
      <c r="J20" s="18">
        <v>50</v>
      </c>
      <c r="K20" s="18">
        <v>40000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21</v>
      </c>
      <c r="S20" s="18">
        <v>0</v>
      </c>
      <c r="T20" s="18">
        <v>0</v>
      </c>
      <c r="U20" s="16" t="s">
        <v>38</v>
      </c>
    </row>
    <row r="21" spans="1:21" ht="19.5" customHeight="1">
      <c r="A21" s="16" t="s">
        <v>15</v>
      </c>
      <c r="B21" s="16" t="s">
        <v>70</v>
      </c>
      <c r="C21" s="17">
        <v>315</v>
      </c>
      <c r="D21" s="17">
        <v>315</v>
      </c>
      <c r="E21" s="18">
        <v>30000</v>
      </c>
      <c r="F21" s="18">
        <v>0</v>
      </c>
      <c r="G21" s="18">
        <v>0</v>
      </c>
      <c r="H21" s="18">
        <v>0</v>
      </c>
      <c r="I21" s="18">
        <v>0</v>
      </c>
      <c r="J21" s="18">
        <v>10</v>
      </c>
      <c r="K21" s="18">
        <v>30000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3</v>
      </c>
      <c r="S21" s="18">
        <v>0</v>
      </c>
      <c r="T21" s="18">
        <v>0</v>
      </c>
      <c r="U21" s="16" t="s">
        <v>25</v>
      </c>
    </row>
    <row r="22" spans="1:21" ht="19.5" customHeight="1">
      <c r="A22" s="16" t="s">
        <v>15</v>
      </c>
      <c r="B22" s="16" t="s">
        <v>70</v>
      </c>
      <c r="C22" s="17">
        <v>315</v>
      </c>
      <c r="D22" s="17">
        <v>315</v>
      </c>
      <c r="E22" s="18">
        <v>20000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5</v>
      </c>
      <c r="O22" s="18">
        <v>20000</v>
      </c>
      <c r="P22" s="18">
        <v>0</v>
      </c>
      <c r="Q22" s="18">
        <v>0</v>
      </c>
      <c r="R22" s="18">
        <v>0</v>
      </c>
      <c r="S22" s="18">
        <v>0</v>
      </c>
      <c r="T22" s="18">
        <v>4</v>
      </c>
      <c r="U22" s="16" t="s">
        <v>28</v>
      </c>
    </row>
    <row r="23" spans="1:21" ht="19.5" customHeight="1">
      <c r="A23" s="16" t="s">
        <v>15</v>
      </c>
      <c r="B23" s="16" t="s">
        <v>70</v>
      </c>
      <c r="C23" s="17">
        <v>315</v>
      </c>
      <c r="D23" s="17">
        <v>315</v>
      </c>
      <c r="E23" s="18">
        <v>6000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2</v>
      </c>
      <c r="O23" s="18">
        <v>6000</v>
      </c>
      <c r="P23" s="18">
        <v>0</v>
      </c>
      <c r="Q23" s="18">
        <v>0</v>
      </c>
      <c r="R23" s="18">
        <v>0</v>
      </c>
      <c r="S23" s="18">
        <v>0</v>
      </c>
      <c r="T23" s="18">
        <v>8</v>
      </c>
      <c r="U23" s="16" t="s">
        <v>42</v>
      </c>
    </row>
    <row r="24" spans="1:21" ht="19.5" customHeight="1">
      <c r="A24" s="16" t="s">
        <v>15</v>
      </c>
      <c r="B24" s="16" t="s">
        <v>70</v>
      </c>
      <c r="C24" s="17">
        <v>315</v>
      </c>
      <c r="D24" s="17">
        <v>315</v>
      </c>
      <c r="E24" s="18">
        <v>20000</v>
      </c>
      <c r="F24" s="18">
        <v>0</v>
      </c>
      <c r="G24" s="18">
        <v>0</v>
      </c>
      <c r="H24" s="18">
        <v>0</v>
      </c>
      <c r="I24" s="18">
        <v>0</v>
      </c>
      <c r="J24" s="18">
        <v>10</v>
      </c>
      <c r="K24" s="18">
        <v>20000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9</v>
      </c>
      <c r="S24" s="18">
        <v>0</v>
      </c>
      <c r="T24" s="18">
        <v>0</v>
      </c>
      <c r="U24" s="16" t="s">
        <v>52</v>
      </c>
    </row>
    <row r="25" spans="1:21" ht="19.5" customHeight="1">
      <c r="A25" s="16" t="s">
        <v>15</v>
      </c>
      <c r="B25" s="16" t="s">
        <v>70</v>
      </c>
      <c r="C25" s="17">
        <v>315</v>
      </c>
      <c r="D25" s="17">
        <v>315</v>
      </c>
      <c r="E25" s="18">
        <v>16000</v>
      </c>
      <c r="F25" s="18">
        <v>0</v>
      </c>
      <c r="G25" s="18">
        <v>0</v>
      </c>
      <c r="H25" s="18">
        <v>0</v>
      </c>
      <c r="I25" s="18">
        <v>0</v>
      </c>
      <c r="J25" s="18">
        <v>20</v>
      </c>
      <c r="K25" s="18">
        <v>16000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66</v>
      </c>
      <c r="S25" s="18">
        <v>0</v>
      </c>
      <c r="T25" s="18">
        <v>0</v>
      </c>
      <c r="U25" s="16" t="s">
        <v>54</v>
      </c>
    </row>
    <row r="26" spans="1:21" ht="19.5" customHeight="1">
      <c r="A26" s="16" t="s">
        <v>15</v>
      </c>
      <c r="B26" s="16" t="s">
        <v>70</v>
      </c>
      <c r="C26" s="17">
        <v>315</v>
      </c>
      <c r="D26" s="17">
        <v>315</v>
      </c>
      <c r="E26" s="18">
        <v>140000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8">
        <v>140000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6" t="s">
        <v>30</v>
      </c>
    </row>
    <row r="27" spans="1:21" ht="19.5" customHeight="1">
      <c r="A27" s="16" t="s">
        <v>15</v>
      </c>
      <c r="B27" s="16" t="s">
        <v>70</v>
      </c>
      <c r="C27" s="17">
        <v>315</v>
      </c>
      <c r="D27" s="17">
        <v>315</v>
      </c>
      <c r="E27" s="18">
        <v>140000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</v>
      </c>
      <c r="O27" s="18">
        <v>140000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6" t="s">
        <v>31</v>
      </c>
    </row>
    <row r="28" spans="1:21" ht="19.5" customHeight="1">
      <c r="A28" s="16" t="s">
        <v>15</v>
      </c>
      <c r="B28" s="16" t="s">
        <v>70</v>
      </c>
      <c r="C28" s="17">
        <v>315</v>
      </c>
      <c r="D28" s="17">
        <v>315</v>
      </c>
      <c r="E28" s="18">
        <v>7500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5</v>
      </c>
      <c r="O28" s="18">
        <v>7500</v>
      </c>
      <c r="P28" s="18">
        <v>0</v>
      </c>
      <c r="Q28" s="18">
        <v>0</v>
      </c>
      <c r="R28" s="18">
        <v>0</v>
      </c>
      <c r="S28" s="18">
        <v>0</v>
      </c>
      <c r="T28" s="18">
        <v>15</v>
      </c>
      <c r="U28" s="16" t="s">
        <v>22</v>
      </c>
    </row>
    <row r="29" spans="1:21" ht="19.5" customHeight="1">
      <c r="A29" s="16" t="s">
        <v>15</v>
      </c>
      <c r="B29" s="16" t="s">
        <v>70</v>
      </c>
      <c r="C29" s="17">
        <v>315</v>
      </c>
      <c r="D29" s="17">
        <v>315</v>
      </c>
      <c r="E29" s="18">
        <v>114000</v>
      </c>
      <c r="F29" s="18">
        <v>0</v>
      </c>
      <c r="G29" s="18">
        <v>0</v>
      </c>
      <c r="H29" s="18">
        <v>0</v>
      </c>
      <c r="I29" s="18">
        <v>0</v>
      </c>
      <c r="J29" s="18">
        <v>27</v>
      </c>
      <c r="K29" s="18">
        <v>114000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48</v>
      </c>
      <c r="S29" s="18">
        <v>0</v>
      </c>
      <c r="T29" s="18">
        <v>0</v>
      </c>
      <c r="U29" s="16"/>
    </row>
    <row r="30" spans="1:21" ht="36">
      <c r="A30" s="16" t="s">
        <v>15</v>
      </c>
      <c r="B30" s="16" t="s">
        <v>70</v>
      </c>
      <c r="C30" s="17">
        <v>315</v>
      </c>
      <c r="D30" s="17">
        <v>315</v>
      </c>
      <c r="E30" s="18">
        <v>84000</v>
      </c>
      <c r="F30" s="18">
        <v>0</v>
      </c>
      <c r="G30" s="18">
        <v>0</v>
      </c>
      <c r="H30" s="18">
        <v>0</v>
      </c>
      <c r="I30" s="18">
        <v>0</v>
      </c>
      <c r="J30" s="18">
        <v>40</v>
      </c>
      <c r="K30" s="18">
        <v>84000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1</v>
      </c>
      <c r="S30" s="18">
        <v>0</v>
      </c>
      <c r="T30" s="18">
        <v>0</v>
      </c>
      <c r="U30" s="16" t="s">
        <v>49</v>
      </c>
    </row>
    <row r="31" spans="1:21" ht="19.5" customHeight="1">
      <c r="A31" s="16" t="s">
        <v>15</v>
      </c>
      <c r="B31" s="16" t="s">
        <v>70</v>
      </c>
      <c r="C31" s="17">
        <v>315</v>
      </c>
      <c r="D31" s="17">
        <v>315</v>
      </c>
      <c r="E31" s="18">
        <v>6000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>
        <v>6000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6" t="s">
        <v>37</v>
      </c>
    </row>
    <row r="32" spans="1:21" ht="19.5" customHeight="1">
      <c r="A32" s="16" t="s">
        <v>15</v>
      </c>
      <c r="B32" s="16" t="s">
        <v>70</v>
      </c>
      <c r="C32" s="17">
        <v>315</v>
      </c>
      <c r="D32" s="17">
        <v>315</v>
      </c>
      <c r="E32" s="18">
        <v>325000</v>
      </c>
      <c r="F32" s="18">
        <v>0</v>
      </c>
      <c r="G32" s="18">
        <v>0</v>
      </c>
      <c r="H32" s="18">
        <v>0</v>
      </c>
      <c r="I32" s="18">
        <v>0</v>
      </c>
      <c r="J32" s="18">
        <v>70</v>
      </c>
      <c r="K32" s="18">
        <v>325000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147</v>
      </c>
      <c r="S32" s="18">
        <v>0</v>
      </c>
      <c r="T32" s="18">
        <v>0</v>
      </c>
      <c r="U32" s="16" t="s">
        <v>24</v>
      </c>
    </row>
    <row r="33" spans="1:21" ht="36">
      <c r="A33" s="16" t="s">
        <v>15</v>
      </c>
      <c r="B33" s="16" t="s">
        <v>70</v>
      </c>
      <c r="C33" s="17">
        <v>315</v>
      </c>
      <c r="D33" s="17">
        <v>315</v>
      </c>
      <c r="E33" s="18">
        <v>93000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90</v>
      </c>
      <c r="M33" s="18">
        <v>93000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64</v>
      </c>
      <c r="T33" s="18">
        <v>0</v>
      </c>
      <c r="U33" s="16" t="s">
        <v>34</v>
      </c>
    </row>
    <row r="34" spans="1:21" ht="19.5" customHeight="1">
      <c r="A34" s="16" t="s">
        <v>15</v>
      </c>
      <c r="B34" s="16" t="s">
        <v>70</v>
      </c>
      <c r="C34" s="17">
        <v>315</v>
      </c>
      <c r="D34" s="17">
        <v>315</v>
      </c>
      <c r="E34" s="18">
        <v>30000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10</v>
      </c>
      <c r="O34" s="18">
        <v>30000</v>
      </c>
      <c r="P34" s="18">
        <v>0</v>
      </c>
      <c r="Q34" s="18">
        <v>0</v>
      </c>
      <c r="R34" s="18">
        <v>0</v>
      </c>
      <c r="S34" s="18">
        <v>0</v>
      </c>
      <c r="T34" s="18">
        <v>6</v>
      </c>
      <c r="U34" s="16" t="s">
        <v>51</v>
      </c>
    </row>
    <row r="35" spans="1:21" ht="19.5" customHeight="1">
      <c r="A35" s="16" t="s">
        <v>15</v>
      </c>
      <c r="B35" s="16" t="s">
        <v>70</v>
      </c>
      <c r="C35" s="17">
        <v>315</v>
      </c>
      <c r="D35" s="17">
        <v>315</v>
      </c>
      <c r="E35" s="18">
        <v>12000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10</v>
      </c>
      <c r="O35" s="18">
        <v>12000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6" t="s">
        <v>35</v>
      </c>
    </row>
  </sheetData>
  <sheetProtection formatCells="0" formatColumns="0" formatRows="0"/>
  <mergeCells count="18">
    <mergeCell ref="F5:O5"/>
    <mergeCell ref="P5:T5"/>
    <mergeCell ref="J6:M6"/>
    <mergeCell ref="R6:S6"/>
    <mergeCell ref="J7:K7"/>
    <mergeCell ref="L7:M7"/>
    <mergeCell ref="A5:A8"/>
    <mergeCell ref="B5:B8"/>
    <mergeCell ref="C5:C8"/>
    <mergeCell ref="D5:D8"/>
    <mergeCell ref="E6:E7"/>
    <mergeCell ref="P6:P7"/>
    <mergeCell ref="Q6:Q7"/>
    <mergeCell ref="T6:T7"/>
    <mergeCell ref="U5:U8"/>
    <mergeCell ref="F6:G7"/>
    <mergeCell ref="H6:I7"/>
    <mergeCell ref="N6:O7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即一</cp:lastModifiedBy>
  <dcterms:created xsi:type="dcterms:W3CDTF">2018-11-06T08:28:00Z</dcterms:created>
  <dcterms:modified xsi:type="dcterms:W3CDTF">2019-03-07T00:23:54Z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986666</vt:r8>
  </property>
  <property fmtid="{D5CDD505-2E9C-101B-9397-08002B2CF9AE}" pid="4" name="KSOProductBuildV">
    <vt:lpwstr>2052-11.1.0.8515</vt:lpwstr>
  </property>
</Properties>
</file>