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9"/>
  </bookViews>
  <sheets>
    <sheet name="部门收支总表" sheetId="1" r:id="rId1"/>
    <sheet name="部门收入总表" sheetId="2" r:id="rId2"/>
    <sheet name="部门支出总表" sheetId="3" r:id="rId3"/>
    <sheet name="财政拨款支出表" sheetId="4" r:id="rId4"/>
    <sheet name="一般公共预算支出表" sheetId="5" r:id="rId5"/>
    <sheet name="一般公共预算基本支出表" sheetId="6" r:id="rId6"/>
    <sheet name="政府性基金预算支出表(按单位)" sheetId="7" r:id="rId7"/>
    <sheet name="部门预算支出表-补充表(按单位)" sheetId="8" r:id="rId8"/>
    <sheet name="2020年度项目支出绩效目标申报表" sheetId="9" r:id="rId9"/>
    <sheet name="2020年整体支出绩效目标表" sheetId="10" r:id="rId10"/>
    <sheet name="Sheet3" sheetId="11" r:id="rId11"/>
  </sheets>
  <definedNames>
    <definedName name="_xlnm.Print_Area" localSheetId="1">'部门收入总表'!$A$1:$J$22</definedName>
    <definedName name="_xlnm.Print_Area" localSheetId="0">'部门收支总表'!$A$1:$D$32</definedName>
    <definedName name="_xlnm.Print_Area" localSheetId="2">'部门支出总表'!$A$1:$K$25</definedName>
    <definedName name="_xlnm.Print_Area" localSheetId="3">'财政拨款支出表'!$A$1:$Y$30</definedName>
    <definedName name="_xlnm.Print_Area" localSheetId="5">'一般公共预算基本支出表'!$A$1:$M$20</definedName>
    <definedName name="_xlnm.Print_Area" localSheetId="4">'一般公共预算支出表'!$A$1:$J$21</definedName>
    <definedName name="_xlnm.Print_Area" localSheetId="6">'政府性基金预算支出表(按单位)'!$A$1:$Q$7</definedName>
    <definedName name="_xlnm.Print_Titles" localSheetId="1">'部门收入总表'!$1:$8</definedName>
    <definedName name="_xlnm.Print_Titles" localSheetId="0">'部门收支总表'!$1:$5</definedName>
    <definedName name="_xlnm.Print_Titles" localSheetId="2">'部门支出总表'!$1:$8</definedName>
    <definedName name="_xlnm.Print_Titles" localSheetId="3">'财政拨款支出表'!$1:$6</definedName>
    <definedName name="_xlnm.Print_Titles" localSheetId="5">'一般公共预算基本支出表'!$1:$7</definedName>
    <definedName name="_xlnm.Print_Titles" localSheetId="4">'一般公共预算支出表'!$1:$7</definedName>
    <definedName name="_xlnm.Print_Titles" localSheetId="6">'政府性基金预算支出表(按单位)'!$1:$7</definedName>
  </definedNames>
  <calcPr fullCalcOnLoad="1"/>
</workbook>
</file>

<file path=xl/sharedStrings.xml><?xml version="1.0" encoding="utf-8"?>
<sst xmlns="http://schemas.openxmlformats.org/spreadsheetml/2006/main" count="666" uniqueCount="319">
  <si>
    <t>2020年部门收支预算总表</t>
  </si>
  <si>
    <t>填报单位：农业机械机事务中心</t>
  </si>
  <si>
    <t>金额单位：元</t>
  </si>
  <si>
    <t>收            入</t>
  </si>
  <si>
    <t>支            出</t>
  </si>
  <si>
    <t>项   目</t>
  </si>
  <si>
    <t>本年预算</t>
  </si>
  <si>
    <t>一、一般预算拨款</t>
  </si>
  <si>
    <t>一、基本支出</t>
  </si>
  <si>
    <t xml:space="preserve">  预算拨款(补助)</t>
  </si>
  <si>
    <t xml:space="preserve">  工资福利支出</t>
  </si>
  <si>
    <t xml:space="preserve">  专项收入拨款</t>
  </si>
  <si>
    <t xml:space="preserve">  公用经费</t>
  </si>
  <si>
    <t xml:space="preserve">  行政事业性收费拨款 </t>
  </si>
  <si>
    <t xml:space="preserve">  对个人和家庭的补助</t>
  </si>
  <si>
    <t xml:space="preserve">  罚没收入拨款</t>
  </si>
  <si>
    <t>二、项目支出</t>
  </si>
  <si>
    <t xml:space="preserve">  其他收入拨款</t>
  </si>
  <si>
    <t xml:space="preserve">  专项日常商品和服务支出</t>
  </si>
  <si>
    <t>二、政府性基金拨款</t>
  </si>
  <si>
    <t xml:space="preserve">  对个人和家庭的补助(项目)</t>
  </si>
  <si>
    <t xml:space="preserve">  纳入预算管理的政府性基金拨款</t>
  </si>
  <si>
    <t xml:space="preserve">  债务利息及费用支出</t>
  </si>
  <si>
    <t xml:space="preserve">  财政专户政府性基金拨款</t>
  </si>
  <si>
    <t xml:space="preserve">  资本性支出(基本建设)</t>
  </si>
  <si>
    <t>三、财政专户管理的非税拨款</t>
  </si>
  <si>
    <t xml:space="preserve">  资本性支出</t>
  </si>
  <si>
    <t xml:space="preserve">  专项收入拨款(专户)</t>
  </si>
  <si>
    <t xml:space="preserve">  对企业补助(基本建设)</t>
  </si>
  <si>
    <t xml:space="preserve">  行政事业性收费拨款(专户)</t>
  </si>
  <si>
    <t xml:space="preserve">  对企业补助</t>
  </si>
  <si>
    <t xml:space="preserve">  其他收入拨款(专户)</t>
  </si>
  <si>
    <t xml:space="preserve">  对社会保障基金补助</t>
  </si>
  <si>
    <t>四、其他收入</t>
  </si>
  <si>
    <t xml:space="preserve">  其他支出</t>
  </si>
  <si>
    <t>三、债务还本支出</t>
  </si>
  <si>
    <t>四、转移性支出</t>
  </si>
  <si>
    <t>五、预备费及预留</t>
  </si>
  <si>
    <t>本 年 收 入 合 计</t>
  </si>
  <si>
    <t>本 年 支 出 合 计</t>
  </si>
  <si>
    <t>五、用事业基金弥补收支差额</t>
  </si>
  <si>
    <t>六、事业单位经营支出</t>
  </si>
  <si>
    <t>六、上年结转</t>
  </si>
  <si>
    <t>七、上缴上级支出</t>
  </si>
  <si>
    <t xml:space="preserve">  预算拨款(补助)结转</t>
  </si>
  <si>
    <t xml:space="preserve">  预算管理的专项收入拨款结转</t>
  </si>
  <si>
    <t xml:space="preserve">  预算管理的其他非税收入拨款结转</t>
  </si>
  <si>
    <t xml:space="preserve">  政府性基金拨款结转</t>
  </si>
  <si>
    <t xml:space="preserve">  财政专户管理的非税收入拨款结转</t>
  </si>
  <si>
    <t xml:space="preserve">  其他结转</t>
  </si>
  <si>
    <t>收 入 总 计</t>
  </si>
  <si>
    <t>支 出 总 计</t>
  </si>
  <si>
    <t>2020年部门收入总表</t>
  </si>
  <si>
    <t>填报单位：农业机械管理机事务中心</t>
  </si>
  <si>
    <t>项目</t>
  </si>
  <si>
    <t>本年收入合计</t>
  </si>
  <si>
    <t>财政拨款收入</t>
  </si>
  <si>
    <t>财政专户管理的非税拨款</t>
  </si>
  <si>
    <t>其他收入</t>
  </si>
  <si>
    <t>支出功能分类科目编码</t>
  </si>
  <si>
    <t>科目名称</t>
  </si>
  <si>
    <t/>
  </si>
  <si>
    <t>小计</t>
  </si>
  <si>
    <t>一般公共预算财政拨款收入</t>
  </si>
  <si>
    <t>政府性基金拨款收入</t>
  </si>
  <si>
    <t>类</t>
  </si>
  <si>
    <t>款</t>
  </si>
  <si>
    <t>项</t>
  </si>
  <si>
    <t>**</t>
  </si>
  <si>
    <t>1</t>
  </si>
  <si>
    <t>合计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</si>
  <si>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</si>
  <si>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</si>
  <si>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</si>
  <si>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</si>
  <si>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</si>
  <si>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</si>
  <si>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</si>
  <si>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</si>
  <si>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</si>
  <si>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</si>
  <si>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>01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</si>
  <si>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</si>
  <si>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</si>
  <si>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</si>
  <si>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</si>
  <si>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</si>
  <si>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</si>
  <si>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</si>
  <si>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</si>
  <si>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02</t>
  </si>
  <si>
    <t xml:space="preserve">    事业单位医疗</t>
  </si>
  <si>
    <t>213</t>
  </si>
  <si>
    <t>农林水支出</t>
  </si>
  <si>
    <t xml:space="preserve">  农业农村</t>
  </si>
  <si>
    <t xml:space="preserve">  213</t>
  </si>
  <si>
    <t xml:space="preserve">  01</t>
  </si>
  <si>
    <t xml:space="preserve">    行政运行（农业）</t>
  </si>
  <si>
    <t>04</t>
  </si>
  <si>
    <t xml:space="preserve">    事业运行（农业）</t>
  </si>
  <si>
    <t>2020年部门支出总表</t>
  </si>
  <si>
    <t>单位名称</t>
  </si>
  <si>
    <t>本年支出合计</t>
  </si>
  <si>
    <t>基本支出</t>
  </si>
  <si>
    <t>项目支出</t>
  </si>
  <si>
    <t>债务还本支出</t>
  </si>
  <si>
    <t>转移性支出</t>
  </si>
  <si>
    <t>预备费及预留</t>
  </si>
  <si>
    <r>
      <t xml:space="preserve">  </t>
    </r>
    <r>
      <rPr>
        <sz val="10"/>
        <color indexed="8"/>
        <rFont val="宋体"/>
        <family val="0"/>
      </rPr>
      <t>行政事业单位养老支出</t>
    </r>
  </si>
  <si>
    <r>
      <t xml:space="preserve">    </t>
    </r>
    <r>
      <rPr>
        <sz val="10"/>
        <color indexed="8"/>
        <rFont val="宋体"/>
        <family val="0"/>
      </rPr>
      <t>机关事业单位基本养老保险缴费支出</t>
    </r>
  </si>
  <si>
    <t>农机事务中心</t>
  </si>
  <si>
    <t>其他农机事业</t>
  </si>
  <si>
    <r>
      <t xml:space="preserve">  </t>
    </r>
    <r>
      <rPr>
        <sz val="10"/>
        <color indexed="8"/>
        <rFont val="宋体"/>
        <family val="0"/>
      </rPr>
      <t>其他社会保障和就业支出</t>
    </r>
  </si>
  <si>
    <r>
      <t xml:space="preserve">    </t>
    </r>
    <r>
      <rPr>
        <sz val="10"/>
        <color indexed="8"/>
        <rFont val="宋体"/>
        <family val="0"/>
      </rPr>
      <t>其他社会保障和就业支出</t>
    </r>
  </si>
  <si>
    <r>
      <t xml:space="preserve">  </t>
    </r>
    <r>
      <rPr>
        <sz val="10"/>
        <color indexed="8"/>
        <rFont val="宋体"/>
        <family val="0"/>
      </rPr>
      <t>行政事业单位医疗</t>
    </r>
  </si>
  <si>
    <r>
      <t xml:space="preserve">    </t>
    </r>
    <r>
      <rPr>
        <sz val="10"/>
        <color indexed="8"/>
        <rFont val="宋体"/>
        <family val="0"/>
      </rPr>
      <t>行政单位医疗</t>
    </r>
  </si>
  <si>
    <r>
      <t xml:space="preserve">    </t>
    </r>
    <r>
      <rPr>
        <sz val="10"/>
        <color indexed="8"/>
        <rFont val="宋体"/>
        <family val="0"/>
      </rPr>
      <t>事业单位医疗</t>
    </r>
  </si>
  <si>
    <r>
      <t xml:space="preserve">  </t>
    </r>
    <r>
      <rPr>
        <sz val="10"/>
        <color indexed="8"/>
        <rFont val="宋体"/>
        <family val="0"/>
      </rPr>
      <t>农业农村</t>
    </r>
  </si>
  <si>
    <r>
      <t xml:space="preserve">    </t>
    </r>
    <r>
      <rPr>
        <sz val="10"/>
        <color indexed="8"/>
        <rFont val="宋体"/>
        <family val="0"/>
      </rPr>
      <t>行政运行（农业）</t>
    </r>
  </si>
  <si>
    <r>
      <t xml:space="preserve">    </t>
    </r>
    <r>
      <rPr>
        <sz val="10"/>
        <color indexed="8"/>
        <rFont val="宋体"/>
        <family val="0"/>
      </rPr>
      <t>事业运行（农业）</t>
    </r>
  </si>
  <si>
    <t>2020年财政拨款支出表</t>
  </si>
  <si>
    <t>科目编码</t>
  </si>
  <si>
    <t>总计</t>
  </si>
  <si>
    <t>工资福利支出</t>
  </si>
  <si>
    <t>公用经费</t>
  </si>
  <si>
    <t>对个人和家庭的补助</t>
  </si>
  <si>
    <t>备注</t>
  </si>
  <si>
    <t>统发部分</t>
  </si>
  <si>
    <t>非统发部分</t>
  </si>
  <si>
    <t>专项日常商品和服务支出</t>
  </si>
  <si>
    <t>对个人和家庭的补助(项目)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</si>
  <si>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</si>
  <si>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</si>
  <si>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</si>
  <si>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</si>
  <si>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</si>
  <si>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</si>
  <si>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</si>
  <si>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农机</t>
  </si>
  <si>
    <t>2080505</t>
  </si>
  <si>
    <t>机关事业单位基本养老保险缴费支出</t>
  </si>
  <si>
    <t>养老保险：85713*12*0.16=164569</t>
  </si>
  <si>
    <t>2089901</t>
  </si>
  <si>
    <t>其他社会保障和就业支出</t>
  </si>
  <si>
    <t>工伤保险：2019年11月份工资85713*12*0.007=7200元</t>
  </si>
  <si>
    <t>2101101</t>
  </si>
  <si>
    <t>行政单位医疗</t>
  </si>
  <si>
    <t>行政退休人员医保：85713*12*0.07/15*13=62399</t>
  </si>
  <si>
    <t>行政在职人员医疗保险：：2019年11月份工资85713*12*.0.07=71999元</t>
  </si>
  <si>
    <t>生育保险：85713*12*0.005=5143</t>
  </si>
  <si>
    <t>2130101</t>
  </si>
  <si>
    <t>行政运行（农业）</t>
  </si>
  <si>
    <t>租车费</t>
  </si>
  <si>
    <t>遗属人员生活补助：2019年11月份补助2545*12=30450元</t>
  </si>
  <si>
    <t>老干经费：3000元</t>
  </si>
  <si>
    <t>公用经费：15人*10000=150000元（其中商品和服务支出146500元；政府采购3500元）</t>
  </si>
  <si>
    <t>政府采购;挂式空调1台，金额3500元</t>
  </si>
  <si>
    <t>购机补贴0.5万，农机推广与培训0.25万、农机监理保障经费8万、机插秧经费0.5万、农机安全工作经费1.5万</t>
  </si>
  <si>
    <t xml:space="preserve">  其他农机事业</t>
  </si>
  <si>
    <t xml:space="preserve">    其他农机事业</t>
  </si>
  <si>
    <t>2019年11月份工资42154*12*0.16=80936</t>
  </si>
  <si>
    <t>工伤保险;42154*12*0.007=3541</t>
  </si>
  <si>
    <t>失业保险：42154*12*0.007=3541</t>
  </si>
  <si>
    <t>退休医疗保险42154*12*0.07/8*10=44261</t>
  </si>
  <si>
    <t>2101102</t>
  </si>
  <si>
    <t>事业单位医疗</t>
  </si>
  <si>
    <t>生育保险：52154*12*0.005=2529</t>
  </si>
  <si>
    <t>医疗保险：在职人员2019年11月份工资42154*12*0.07=35409元</t>
  </si>
  <si>
    <t>2130104</t>
  </si>
  <si>
    <t>事业运行（农业）</t>
  </si>
  <si>
    <t>8*10000=80000</t>
  </si>
  <si>
    <t>2020年一般公共预算支出表</t>
  </si>
  <si>
    <t>2</t>
  </si>
  <si>
    <t>3</t>
  </si>
  <si>
    <t>2020年一般公共预算基本支出表</t>
  </si>
  <si>
    <t>人员经费</t>
  </si>
  <si>
    <t>财政统发部分</t>
  </si>
  <si>
    <t>财政非统发部分</t>
  </si>
  <si>
    <t>商品和服务支出</t>
  </si>
  <si>
    <t>其他资本性支出</t>
  </si>
  <si>
    <t>工资福利</t>
  </si>
  <si>
    <t>对个人和家庭补助</t>
  </si>
  <si>
    <t>2020年政府性基金预算支出表</t>
  </si>
  <si>
    <t>2020年“三公”经费、会议费和培训费支出预算情况表</t>
  </si>
  <si>
    <t xml:space="preserve">       部门公开08表</t>
  </si>
  <si>
    <t>单位：元</t>
  </si>
  <si>
    <t>项                           目</t>
  </si>
  <si>
    <t>全口径</t>
  </si>
  <si>
    <t>其中：一般公共预算</t>
  </si>
  <si>
    <t>2019年预算数</t>
  </si>
  <si>
    <t>2020年预算数</t>
  </si>
  <si>
    <r>
      <rPr>
        <sz val="10"/>
        <rFont val="宋体"/>
        <family val="0"/>
      </rP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年比201</t>
    </r>
    <r>
      <rPr>
        <sz val="10"/>
        <rFont val="宋体"/>
        <family val="0"/>
      </rPr>
      <t>8</t>
    </r>
    <r>
      <rPr>
        <sz val="10"/>
        <rFont val="宋体"/>
        <family val="0"/>
      </rPr>
      <t>年
增减%</t>
    </r>
  </si>
  <si>
    <t>2020年比2019年
增减%</t>
  </si>
  <si>
    <t>*    *</t>
  </si>
  <si>
    <t>合             计</t>
  </si>
  <si>
    <t>一、“三公”经费小计</t>
  </si>
  <si>
    <t>（一）因公出国（境）费</t>
  </si>
  <si>
    <t>（二）公务接待费</t>
  </si>
  <si>
    <t>（三）公务用车费</t>
  </si>
  <si>
    <t xml:space="preserve">   1.公务用车运行维护费</t>
  </si>
  <si>
    <t xml:space="preserve">   2.公务用车购置费</t>
  </si>
  <si>
    <t>二、会议费</t>
  </si>
  <si>
    <t>三、培训费</t>
  </si>
  <si>
    <t>2020年度项目支出绩效目标申报表</t>
  </si>
  <si>
    <t>编码</t>
  </si>
  <si>
    <t>部门名称</t>
  </si>
  <si>
    <t>年度</t>
  </si>
  <si>
    <t>项目基本情况</t>
  </si>
  <si>
    <t>资金管理办法</t>
  </si>
  <si>
    <t>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</si>
  <si>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</si>
  <si>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</si>
  <si>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</si>
  <si>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</si>
  <si>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</si>
  <si>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项目批准机关及文号</t>
  </si>
  <si>
    <t>自评年份</t>
  </si>
  <si>
    <t>资金类型</t>
  </si>
  <si>
    <t>项目主管部门</t>
  </si>
  <si>
    <t>项目单位负责人</t>
  </si>
  <si>
    <t>联系电话</t>
  </si>
  <si>
    <t>项目资金总额及构成</t>
  </si>
  <si>
    <t>预算额度（万元）</t>
  </si>
  <si>
    <t xml:space="preserve">支出明细预算（万元）   
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</si>
  <si>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</si>
  <si>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</si>
  <si>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</si>
  <si>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</si>
  <si>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</si>
  <si>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</si>
  <si>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</si>
  <si>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</si>
  <si>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</si>
  <si>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</si>
  <si>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</si>
  <si>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</si>
  <si>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资金来源</t>
  </si>
  <si>
    <t>上年度资金（预算额度）</t>
  </si>
  <si>
    <t>本年度申请计划</t>
  </si>
  <si>
    <t>上年度资金</t>
  </si>
  <si>
    <t>本年度申请资金</t>
  </si>
  <si>
    <t>测算依据及说明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</si>
  <si>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</si>
  <si>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</si>
  <si>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</si>
  <si>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</si>
  <si>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</si>
  <si>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</si>
  <si>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</si>
  <si>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</si>
  <si>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</si>
  <si>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</si>
  <si>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</si>
  <si>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</si>
  <si>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</si>
  <si>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</si>
  <si>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</si>
  <si>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实效目标（指标）内容</t>
  </si>
  <si>
    <t>实效目标（指标）值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</si>
  <si>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</si>
  <si>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</si>
  <si>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</si>
  <si>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</si>
  <si>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</si>
  <si>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</si>
  <si>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</si>
  <si>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</si>
  <si>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</si>
  <si>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</si>
  <si>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</si>
  <si>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</si>
  <si>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511001</t>
  </si>
  <si>
    <t>2020</t>
  </si>
  <si>
    <t>湘财综[2012]8号</t>
  </si>
  <si>
    <t>部门预算专项业务经费</t>
  </si>
  <si>
    <t>陈志雄</t>
  </si>
  <si>
    <t>6224759</t>
  </si>
  <si>
    <t>县财政拨款10.75万元</t>
  </si>
  <si>
    <t>部门预算</t>
  </si>
  <si>
    <t>10.75</t>
  </si>
  <si>
    <t>购机补贴、农机推广与培训、农机监理、农机安全生产</t>
  </si>
  <si>
    <t>根据上年度预算批复填报</t>
  </si>
  <si>
    <t>完成农业机械的安全监理工作，指导农业机械操作人员技术培训、安全教育、考核发证和年度审验，参与农机事故的调查处理</t>
  </si>
  <si>
    <t>按月、季推行各项工作计划</t>
  </si>
  <si>
    <t>保证各项工作经费投入、圆满完成各项工作任务，改善民生，确保农口系统稳定</t>
  </si>
  <si>
    <t>2020年1月</t>
  </si>
  <si>
    <t>2020年12月</t>
  </si>
  <si>
    <t>财务管理制度</t>
  </si>
  <si>
    <t>严格执行国家财经法律法规及内部各项管理制度</t>
  </si>
  <si>
    <t>确保工作经费投入、完成工作目标任务、维护农口系统稳定</t>
  </si>
  <si>
    <t>12个月</t>
  </si>
  <si>
    <t>圆满完成县委、政府下达的各项工作任务，确保农口系统稳定</t>
  </si>
  <si>
    <t>优秀</t>
  </si>
  <si>
    <t>为2020年预算安排提供参考</t>
  </si>
  <si>
    <t>2020年年底前</t>
  </si>
  <si>
    <t>专项业务经费不高于上年</t>
  </si>
  <si>
    <t>95%</t>
  </si>
  <si>
    <t>按照工作要求，有序开展各项工作，圆满完成工作目标任务</t>
  </si>
  <si>
    <t>大力推广和引进农业新机具</t>
  </si>
  <si>
    <t>提高我县农业机械化水平，促进农业增产，农民增收</t>
  </si>
  <si>
    <t>确保农业增产，农民增收</t>
  </si>
  <si>
    <t>维护农口系统稳定</t>
  </si>
  <si>
    <t>加强农口系统行业管理，农业增产，农民声誉增收</t>
  </si>
  <si>
    <t>县财政拨款1万元</t>
  </si>
  <si>
    <t>租车费1万元</t>
  </si>
  <si>
    <t>租车费不高于上年</t>
  </si>
  <si>
    <t>2020年整体支出绩效目标表</t>
  </si>
  <si>
    <t>年度预算申请</t>
  </si>
  <si>
    <t>整体绩效目标</t>
  </si>
  <si>
    <t>资金总额</t>
  </si>
  <si>
    <t>按收入性质分</t>
  </si>
  <si>
    <t>按支出性质分</t>
  </si>
  <si>
    <t>一般公共预算</t>
  </si>
  <si>
    <t>财政专户管理的事业收入</t>
  </si>
  <si>
    <t>事业单位经营服务收入</t>
  </si>
  <si>
    <t>上级补助收入</t>
  </si>
  <si>
    <t>用事业基金弥补收支差额</t>
  </si>
  <si>
    <t>上年结转</t>
  </si>
  <si>
    <t>部门整体支出按照科学统筹、厉行节约、控制预算、保证运转、高效管理的原则，确保各项支出经济性和效率性，工作开展顺利持续。
继续在继续做好农机推广宣传、购置补贴、“百万现代农机专业合作社”建设的宣传指导、教育培训、全年拖拉机检审、“机手安全教育年”及“平安农机合作社”创建活动等工作的同时，加大对农业机械化工作的重视，针对机械化率低、结构不优化，农机装备水平低、覆盖面积小等问题谋划解决措施，下大力气加以解决。持续推进我县农业机械化工作向更深层次发展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</si>
</sst>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0_ "/>
    <numFmt numFmtId="178" formatCode="00"/>
    <numFmt numFmtId="179" formatCode=";;"/>
  </numFmts>
  <fonts count="41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sz val="10.5"/>
      <name val="仿宋_GB2312"/>
      <family val="0"/>
    </font>
    <font>
      <sz val="10"/>
      <color indexed="8"/>
      <name val="等线"/>
      <family val="0"/>
    </font>
    <font>
      <sz val="9"/>
      <name val="仿宋_GB2312"/>
      <family val="0"/>
    </font>
    <font>
      <sz val="9"/>
      <color indexed="8"/>
      <name val="等线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22"/>
      <name val="宋体"/>
      <family val="0"/>
    </font>
    <font>
      <sz val="2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4" fillId="4" borderId="1" applyNumberFormat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7" fillId="6" borderId="0" applyNumberFormat="0" applyBorder="0" applyAlignment="0" applyProtection="0"/>
    <xf numFmtId="0" fontId="22" fillId="7" borderId="0" applyNumberFormat="0" applyBorder="0" applyAlignment="0" applyProtection="0"/>
    <xf numFmtId="0" fontId="25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2" borderId="2" applyNumberFormat="0" applyFont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0" fillId="0" borderId="3" applyNumberFormat="0" applyFill="0" applyAlignment="0" applyProtection="0"/>
    <xf numFmtId="0" fontId="25" fillId="9" borderId="0" applyNumberFormat="0" applyBorder="0" applyAlignment="0" applyProtection="0"/>
    <xf numFmtId="0" fontId="26" fillId="0" borderId="4" applyNumberFormat="0" applyFill="0" applyAlignment="0" applyProtection="0"/>
    <xf numFmtId="0" fontId="25" fillId="10" borderId="0" applyNumberFormat="0" applyBorder="0" applyAlignment="0" applyProtection="0"/>
    <xf numFmtId="0" fontId="36" fillId="5" borderId="5" applyNumberFormat="0" applyAlignment="0" applyProtection="0"/>
    <xf numFmtId="0" fontId="37" fillId="5" borderId="1" applyNumberFormat="0" applyAlignment="0" applyProtection="0"/>
    <xf numFmtId="0" fontId="38" fillId="11" borderId="6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35" fillId="12" borderId="0" applyNumberFormat="0" applyBorder="0" applyAlignment="0" applyProtection="0"/>
    <xf numFmtId="0" fontId="32" fillId="10" borderId="0" applyNumberFormat="0" applyBorder="0" applyAlignment="0" applyProtection="0"/>
    <xf numFmtId="0" fontId="22" fillId="8" borderId="0" applyNumberFormat="0" applyBorder="0" applyAlignment="0" applyProtection="0"/>
    <xf numFmtId="0" fontId="25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5" fillId="16" borderId="0" applyNumberFormat="0" applyBorder="0" applyAlignment="0" applyProtection="0"/>
    <xf numFmtId="0" fontId="22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2" fillId="10" borderId="0" applyNumberFormat="0" applyBorder="0" applyAlignment="0" applyProtection="0"/>
    <xf numFmtId="0" fontId="4" fillId="0" borderId="0">
      <alignment vertical="center"/>
      <protection/>
    </xf>
    <xf numFmtId="0" fontId="25" fillId="17" borderId="0" applyNumberFormat="0" applyBorder="0" applyAlignment="0" applyProtection="0"/>
    <xf numFmtId="0" fontId="0" fillId="0" borderId="0">
      <alignment/>
      <protection/>
    </xf>
  </cellStyleXfs>
  <cellXfs count="18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vertical="center" wrapText="1"/>
    </xf>
    <xf numFmtId="0" fontId="4" fillId="0" borderId="0" xfId="62">
      <alignment vertical="center"/>
      <protection/>
    </xf>
    <xf numFmtId="0" fontId="5" fillId="0" borderId="0" xfId="62" applyFont="1" applyAlignment="1">
      <alignment vertical="center"/>
      <protection/>
    </xf>
    <xf numFmtId="0" fontId="4" fillId="0" borderId="0" xfId="62" applyFill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4" fillId="0" borderId="11" xfId="62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 wrapText="1"/>
      <protection/>
    </xf>
    <xf numFmtId="0" fontId="4" fillId="0" borderId="18" xfId="62" applyBorder="1" applyAlignment="1">
      <alignment horizontal="center" vertical="center"/>
      <protection/>
    </xf>
    <xf numFmtId="0" fontId="4" fillId="0" borderId="19" xfId="62" applyBorder="1" applyAlignment="1">
      <alignment horizontal="center" vertical="center" wrapText="1"/>
      <protection/>
    </xf>
    <xf numFmtId="0" fontId="4" fillId="0" borderId="20" xfId="62" applyBorder="1" applyAlignment="1">
      <alignment horizontal="center" vertical="center" wrapText="1"/>
      <protection/>
    </xf>
    <xf numFmtId="0" fontId="4" fillId="0" borderId="21" xfId="62" applyBorder="1" applyAlignment="1">
      <alignment horizontal="center" vertical="center" wrapText="1"/>
      <protection/>
    </xf>
    <xf numFmtId="0" fontId="4" fillId="0" borderId="21" xfId="62" applyBorder="1" applyAlignment="1">
      <alignment horizontal="center" vertical="center"/>
      <protection/>
    </xf>
    <xf numFmtId="0" fontId="4" fillId="0" borderId="18" xfId="62" applyBorder="1" applyAlignment="1">
      <alignment horizontal="center" vertical="center" wrapText="1"/>
      <protection/>
    </xf>
    <xf numFmtId="0" fontId="4" fillId="0" borderId="22" xfId="62" applyBorder="1" applyAlignment="1">
      <alignment horizontal="center" vertical="center" wrapText="1"/>
      <protection/>
    </xf>
    <xf numFmtId="0" fontId="4" fillId="0" borderId="22" xfId="62" applyBorder="1" applyAlignment="1">
      <alignment horizontal="center" vertical="center"/>
      <protection/>
    </xf>
    <xf numFmtId="49" fontId="4" fillId="0" borderId="11" xfId="62" applyNumberFormat="1" applyFill="1" applyBorder="1">
      <alignment vertical="center"/>
      <protection/>
    </xf>
    <xf numFmtId="49" fontId="4" fillId="0" borderId="11" xfId="62" applyNumberFormat="1" applyFill="1" applyBorder="1" applyAlignment="1">
      <alignment vertical="center" wrapText="1"/>
      <protection/>
    </xf>
    <xf numFmtId="0" fontId="6" fillId="0" borderId="9" xfId="0" applyFont="1" applyFill="1" applyBorder="1" applyAlignment="1">
      <alignment horizontal="justify" vertical="center"/>
    </xf>
    <xf numFmtId="49" fontId="7" fillId="0" borderId="9" xfId="62" applyNumberFormat="1" applyFont="1" applyFill="1" applyBorder="1" applyAlignment="1">
      <alignment vertical="center" wrapText="1"/>
      <protection/>
    </xf>
    <xf numFmtId="0" fontId="4" fillId="0" borderId="23" xfId="62" applyBorder="1" applyAlignment="1">
      <alignment horizontal="center" vertical="center" wrapText="1"/>
      <protection/>
    </xf>
    <xf numFmtId="0" fontId="4" fillId="0" borderId="18" xfId="62" applyFill="1" applyBorder="1" applyAlignment="1">
      <alignment horizontal="center" vertical="center" wrapText="1"/>
      <protection/>
    </xf>
    <xf numFmtId="0" fontId="4" fillId="0" borderId="21" xfId="62" applyFill="1" applyBorder="1" applyAlignment="1">
      <alignment horizontal="center" vertical="center" wrapText="1"/>
      <protection/>
    </xf>
    <xf numFmtId="0" fontId="4" fillId="0" borderId="22" xfId="62" applyFill="1" applyBorder="1" applyAlignment="1">
      <alignment horizontal="center" vertical="center" wrapText="1"/>
      <protection/>
    </xf>
    <xf numFmtId="4" fontId="4" fillId="0" borderId="11" xfId="62" applyNumberFormat="1" applyFill="1" applyBorder="1" applyAlignment="1">
      <alignment vertical="center" wrapText="1"/>
      <protection/>
    </xf>
    <xf numFmtId="0" fontId="4" fillId="0" borderId="24" xfId="62" applyBorder="1" applyAlignment="1">
      <alignment horizontal="center" vertical="center" wrapText="1"/>
      <protection/>
    </xf>
    <xf numFmtId="0" fontId="4" fillId="0" borderId="25" xfId="62" applyBorder="1" applyAlignment="1">
      <alignment horizontal="center" vertical="center" wrapText="1"/>
      <protection/>
    </xf>
    <xf numFmtId="0" fontId="4" fillId="0" borderId="26" xfId="62" applyBorder="1" applyAlignment="1">
      <alignment horizontal="center" vertical="center" wrapText="1"/>
      <protection/>
    </xf>
    <xf numFmtId="49" fontId="0" fillId="3" borderId="9" xfId="64" applyNumberFormat="1" applyFill="1" applyBorder="1" applyAlignment="1">
      <alignment horizontal="center" vertical="center" wrapText="1"/>
      <protection/>
    </xf>
    <xf numFmtId="49" fontId="0" fillId="3" borderId="9" xfId="64" applyNumberFormat="1" applyFont="1" applyFill="1" applyBorder="1" applyAlignment="1">
      <alignment horizontal="center" vertical="center" wrapText="1"/>
      <protection/>
    </xf>
    <xf numFmtId="0" fontId="4" fillId="0" borderId="12" xfId="62" applyBorder="1" applyAlignment="1">
      <alignment horizontal="center" vertical="center" wrapText="1"/>
      <protection/>
    </xf>
    <xf numFmtId="0" fontId="4" fillId="0" borderId="13" xfId="62" applyBorder="1" applyAlignment="1">
      <alignment horizontal="center" vertical="center" wrapText="1"/>
      <protection/>
    </xf>
    <xf numFmtId="0" fontId="4" fillId="0" borderId="14" xfId="62" applyBorder="1" applyAlignment="1">
      <alignment horizontal="center" vertical="center" wrapText="1"/>
      <protection/>
    </xf>
    <xf numFmtId="49" fontId="0" fillId="3" borderId="24" xfId="64" applyNumberFormat="1" applyFont="1" applyFill="1" applyBorder="1" applyAlignment="1">
      <alignment horizontal="center" vertical="center" wrapText="1"/>
      <protection/>
    </xf>
    <xf numFmtId="49" fontId="0" fillId="3" borderId="14" xfId="64" applyNumberFormat="1" applyFont="1" applyFill="1" applyBorder="1" applyAlignment="1">
      <alignment horizontal="center" vertical="center" wrapText="1"/>
      <protection/>
    </xf>
    <xf numFmtId="49" fontId="0" fillId="3" borderId="27" xfId="64" applyNumberFormat="1" applyFont="1" applyFill="1" applyBorder="1" applyAlignment="1">
      <alignment horizontal="center" vertical="center" wrapText="1"/>
      <protection/>
    </xf>
    <xf numFmtId="0" fontId="4" fillId="0" borderId="9" xfId="62" applyBorder="1" applyAlignment="1">
      <alignment horizontal="center" vertical="center" wrapText="1"/>
      <protection/>
    </xf>
    <xf numFmtId="0" fontId="4" fillId="0" borderId="28" xfId="62" applyBorder="1" applyAlignment="1">
      <alignment horizontal="center" vertical="center" wrapText="1"/>
      <protection/>
    </xf>
    <xf numFmtId="0" fontId="4" fillId="0" borderId="19" xfId="62" applyBorder="1" applyAlignment="1">
      <alignment vertical="center" wrapText="1"/>
      <protection/>
    </xf>
    <xf numFmtId="0" fontId="4" fillId="0" borderId="20" xfId="62" applyBorder="1" applyAlignment="1">
      <alignment vertical="center" wrapText="1"/>
      <protection/>
    </xf>
    <xf numFmtId="0" fontId="4" fillId="0" borderId="29" xfId="62" applyBorder="1" applyAlignment="1">
      <alignment vertical="center" wrapText="1"/>
      <protection/>
    </xf>
    <xf numFmtId="4" fontId="4" fillId="0" borderId="19" xfId="62" applyNumberFormat="1" applyFill="1" applyBorder="1" applyAlignment="1">
      <alignment horizontal="center" vertical="center" wrapText="1"/>
      <protection/>
    </xf>
    <xf numFmtId="0" fontId="4" fillId="0" borderId="30" xfId="62" applyBorder="1" applyAlignment="1">
      <alignment vertical="center" wrapText="1"/>
      <protection/>
    </xf>
    <xf numFmtId="0" fontId="4" fillId="0" borderId="31" xfId="62" applyBorder="1" applyAlignment="1">
      <alignment vertical="center" wrapText="1"/>
      <protection/>
    </xf>
    <xf numFmtId="0" fontId="8" fillId="0" borderId="9" xfId="0" applyFont="1" applyFill="1" applyBorder="1" applyAlignment="1">
      <alignment horizontal="justify" vertical="center"/>
    </xf>
    <xf numFmtId="49" fontId="9" fillId="0" borderId="9" xfId="62" applyNumberFormat="1" applyFont="1" applyFill="1" applyBorder="1" applyAlignment="1">
      <alignment vertical="center" wrapText="1"/>
      <protection/>
    </xf>
    <xf numFmtId="0" fontId="9" fillId="0" borderId="0" xfId="62" applyFont="1" applyFill="1" applyAlignment="1">
      <alignment horizontal="center" vertical="center"/>
      <protection/>
    </xf>
    <xf numFmtId="49" fontId="7" fillId="0" borderId="9" xfId="62" applyNumberFormat="1" applyFont="1" applyFill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62" applyFill="1" applyAlignment="1">
      <alignment horizontal="left" vertical="center"/>
      <protection/>
    </xf>
    <xf numFmtId="0" fontId="11" fillId="0" borderId="0" xfId="0" applyFont="1" applyFill="1" applyBorder="1" applyAlignment="1">
      <alignment horizontal="right"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right" vertical="center"/>
    </xf>
    <xf numFmtId="10" fontId="11" fillId="0" borderId="9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 applyProtection="1">
      <alignment vertical="center" wrapText="1"/>
      <protection/>
    </xf>
    <xf numFmtId="176" fontId="11" fillId="0" borderId="9" xfId="0" applyNumberFormat="1" applyFont="1" applyFill="1" applyBorder="1" applyAlignment="1" applyProtection="1">
      <alignment horizontal="right" vertical="center" wrapText="1"/>
      <protection/>
    </xf>
    <xf numFmtId="10" fontId="11" fillId="0" borderId="9" xfId="0" applyNumberFormat="1" applyFont="1" applyFill="1" applyBorder="1" applyAlignment="1" applyProtection="1">
      <alignment horizontal="right" vertical="center" wrapText="1"/>
      <protection/>
    </xf>
    <xf numFmtId="49" fontId="11" fillId="0" borderId="9" xfId="0" applyNumberFormat="1" applyFont="1" applyFill="1" applyBorder="1" applyAlignment="1" applyProtection="1">
      <alignment horizontal="left" vertical="center" wrapText="1"/>
      <protection/>
    </xf>
    <xf numFmtId="10" fontId="12" fillId="0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11" fillId="5" borderId="9" xfId="0" applyNumberFormat="1" applyFont="1" applyFill="1" applyBorder="1" applyAlignment="1" applyProtection="1">
      <alignment horizontal="center" vertical="center" wrapText="1"/>
      <protection/>
    </xf>
    <xf numFmtId="0" fontId="11" fillId="5" borderId="9" xfId="0" applyNumberFormat="1" applyFont="1" applyFill="1" applyBorder="1" applyAlignment="1">
      <alignment horizontal="center" vertical="center" wrapText="1"/>
    </xf>
    <xf numFmtId="0" fontId="11" fillId="5" borderId="15" xfId="0" applyNumberFormat="1" applyFont="1" applyFill="1" applyBorder="1" applyAlignment="1" applyProtection="1">
      <alignment horizontal="center" vertical="center" wrapText="1"/>
      <protection/>
    </xf>
    <xf numFmtId="0" fontId="11" fillId="5" borderId="15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 applyProtection="1">
      <alignment horizontal="left" vertical="center" wrapText="1"/>
      <protection/>
    </xf>
    <xf numFmtId="177" fontId="11" fillId="0" borderId="32" xfId="0" applyNumberFormat="1" applyFont="1" applyFill="1" applyBorder="1" applyAlignment="1" applyProtection="1">
      <alignment horizontal="right" vertical="center" wrapText="1"/>
      <protection/>
    </xf>
    <xf numFmtId="177" fontId="11" fillId="0" borderId="9" xfId="0" applyNumberFormat="1" applyFont="1" applyFill="1" applyBorder="1" applyAlignment="1" applyProtection="1">
      <alignment horizontal="right" vertical="center" wrapText="1"/>
      <protection/>
    </xf>
    <xf numFmtId="177" fontId="11" fillId="0" borderId="33" xfId="0" applyNumberFormat="1" applyFont="1" applyFill="1" applyBorder="1" applyAlignment="1" applyProtection="1">
      <alignment horizontal="right" vertical="center" wrapText="1"/>
      <protection/>
    </xf>
    <xf numFmtId="177" fontId="11" fillId="0" borderId="34" xfId="0" applyNumberFormat="1" applyFont="1" applyFill="1" applyBorder="1" applyAlignment="1" applyProtection="1">
      <alignment horizontal="right" vertical="center" wrapText="1"/>
      <protection/>
    </xf>
    <xf numFmtId="0" fontId="11" fillId="5" borderId="34" xfId="0" applyNumberFormat="1" applyFont="1" applyFill="1" applyBorder="1" applyAlignment="1" applyProtection="1">
      <alignment horizontal="center" vertical="center" wrapText="1"/>
      <protection/>
    </xf>
    <xf numFmtId="0" fontId="11" fillId="5" borderId="9" xfId="0" applyFont="1" applyFill="1" applyBorder="1" applyAlignment="1">
      <alignment horizontal="center" vertical="center" wrapText="1"/>
    </xf>
    <xf numFmtId="0" fontId="11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49" fontId="0" fillId="0" borderId="0" xfId="0" applyNumberFormat="1" applyFont="1" applyFill="1" applyAlignment="1" applyProtection="1">
      <alignment/>
      <protection/>
    </xf>
    <xf numFmtId="0" fontId="11" fillId="5" borderId="17" xfId="0" applyNumberFormat="1" applyFont="1" applyFill="1" applyBorder="1" applyAlignment="1" applyProtection="1">
      <alignment horizontal="center" vertical="center" wrapText="1"/>
      <protection/>
    </xf>
    <xf numFmtId="0" fontId="11" fillId="5" borderId="32" xfId="0" applyNumberFormat="1" applyFont="1" applyFill="1" applyBorder="1" applyAlignment="1" applyProtection="1">
      <alignment horizontal="center" vertical="center" wrapText="1"/>
      <protection/>
    </xf>
    <xf numFmtId="0" fontId="11" fillId="5" borderId="3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1" fillId="5" borderId="9" xfId="0" applyNumberFormat="1" applyFont="1" applyFill="1" applyBorder="1" applyAlignment="1" applyProtection="1">
      <alignment horizontal="center" vertical="center"/>
      <protection/>
    </xf>
    <xf numFmtId="0" fontId="11" fillId="5" borderId="33" xfId="0" applyNumberFormat="1" applyFont="1" applyFill="1" applyBorder="1" applyAlignment="1" applyProtection="1">
      <alignment horizontal="center" vertical="center" wrapText="1"/>
      <protection/>
    </xf>
    <xf numFmtId="0" fontId="12" fillId="5" borderId="17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Alignment="1">
      <alignment horizontal="centerContinuous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Alignment="1" applyProtection="1">
      <alignment horizontal="right"/>
      <protection/>
    </xf>
    <xf numFmtId="0" fontId="1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1" fillId="5" borderId="3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/>
    </xf>
    <xf numFmtId="0" fontId="11" fillId="11" borderId="38" xfId="0" applyFont="1" applyFill="1" applyBorder="1" applyAlignment="1">
      <alignment horizontal="center" vertical="center"/>
    </xf>
    <xf numFmtId="177" fontId="11" fillId="0" borderId="38" xfId="0" applyNumberFormat="1" applyFont="1" applyFill="1" applyBorder="1" applyAlignment="1" applyProtection="1">
      <alignment horizontal="right" vertical="center" wrapText="1"/>
      <protection/>
    </xf>
    <xf numFmtId="0" fontId="0" fillId="11" borderId="39" xfId="0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19" fillId="0" borderId="0" xfId="0" applyNumberFormat="1" applyFont="1" applyFill="1" applyAlignment="1" applyProtection="1">
      <alignment horizontal="center"/>
      <protection/>
    </xf>
    <xf numFmtId="0" fontId="11" fillId="5" borderId="16" xfId="0" applyNumberFormat="1" applyFont="1" applyFill="1" applyBorder="1" applyAlignment="1" applyProtection="1">
      <alignment horizontal="center" vertical="center" wrapText="1"/>
      <protection/>
    </xf>
    <xf numFmtId="0" fontId="12" fillId="5" borderId="9" xfId="0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left" vertical="center" wrapText="1"/>
    </xf>
    <xf numFmtId="177" fontId="18" fillId="0" borderId="9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0" fontId="11" fillId="5" borderId="15" xfId="0" applyNumberFormat="1" applyFont="1" applyFill="1" applyBorder="1" applyAlignment="1" applyProtection="1">
      <alignment horizontal="center" vertical="center"/>
      <protection/>
    </xf>
    <xf numFmtId="0" fontId="12" fillId="5" borderId="17" xfId="0" applyFont="1" applyFill="1" applyBorder="1" applyAlignment="1">
      <alignment horizontal="center" vertical="center" wrapText="1"/>
    </xf>
    <xf numFmtId="178" fontId="11" fillId="5" borderId="32" xfId="0" applyNumberFormat="1" applyFont="1" applyFill="1" applyBorder="1" applyAlignment="1" applyProtection="1">
      <alignment horizontal="center" vertical="center" wrapText="1"/>
      <protection/>
    </xf>
    <xf numFmtId="179" fontId="11" fillId="5" borderId="3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21" fillId="0" borderId="0" xfId="0" applyFont="1" applyFill="1" applyAlignment="1">
      <alignment horizontal="centerContinuous"/>
    </xf>
    <xf numFmtId="0" fontId="21" fillId="0" borderId="0" xfId="0" applyFont="1" applyAlignment="1">
      <alignment horizontal="centerContinuous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" fillId="5" borderId="9" xfId="0" applyNumberFormat="1" applyFont="1" applyFill="1" applyBorder="1" applyAlignment="1" applyProtection="1">
      <alignment horizontal="center" vertical="center"/>
      <protection/>
    </xf>
    <xf numFmtId="0" fontId="1" fillId="5" borderId="32" xfId="0" applyNumberFormat="1" applyFont="1" applyFill="1" applyBorder="1" applyAlignment="1" applyProtection="1">
      <alignment horizontal="center" vertical="center"/>
      <protection/>
    </xf>
    <xf numFmtId="0" fontId="1" fillId="5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177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34" xfId="0" applyFont="1" applyFill="1" applyBorder="1" applyAlignment="1">
      <alignment vertical="center"/>
    </xf>
    <xf numFmtId="177" fontId="1" fillId="0" borderId="9" xfId="0" applyNumberFormat="1" applyFont="1" applyFill="1" applyBorder="1" applyAlignment="1" applyProtection="1">
      <alignment horizontal="right" vertical="center"/>
      <protection/>
    </xf>
    <xf numFmtId="177" fontId="1" fillId="0" borderId="16" xfId="0" applyNumberFormat="1" applyFont="1" applyFill="1" applyBorder="1" applyAlignment="1" applyProtection="1">
      <alignment horizontal="right" vertical="center"/>
      <protection/>
    </xf>
    <xf numFmtId="177" fontId="1" fillId="0" borderId="17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6"/>
  <sheetViews>
    <sheetView showGridLines="0" showZeros="0" workbookViewId="0" topLeftCell="A10">
      <selection activeCell="A4" sqref="A4:D33"/>
    </sheetView>
  </sheetViews>
  <sheetFormatPr defaultColWidth="9.16015625" defaultRowHeight="12.75" customHeight="1"/>
  <cols>
    <col min="1" max="4" width="49.16015625" style="161" customWidth="1"/>
  </cols>
  <sheetData>
    <row r="1" ht="9" customHeight="1"/>
    <row r="2" spans="1:4" ht="29.25" customHeight="1">
      <c r="A2" s="162" t="s">
        <v>0</v>
      </c>
      <c r="B2" s="163"/>
      <c r="C2" s="163"/>
      <c r="D2" s="163"/>
    </row>
    <row r="3" spans="1:4" ht="21.75" customHeight="1">
      <c r="A3" s="164" t="s">
        <v>1</v>
      </c>
      <c r="B3" s="163"/>
      <c r="C3" s="163"/>
      <c r="D3" s="165" t="s">
        <v>2</v>
      </c>
    </row>
    <row r="4" spans="1:4" ht="21" customHeight="1">
      <c r="A4" s="166" t="s">
        <v>3</v>
      </c>
      <c r="B4" s="167"/>
      <c r="C4" s="166" t="s">
        <v>4</v>
      </c>
      <c r="D4" s="166"/>
    </row>
    <row r="5" spans="1:4" ht="22.5" customHeight="1">
      <c r="A5" s="168" t="s">
        <v>5</v>
      </c>
      <c r="B5" s="169" t="s">
        <v>6</v>
      </c>
      <c r="C5" s="168" t="s">
        <v>5</v>
      </c>
      <c r="D5" s="169" t="s">
        <v>6</v>
      </c>
    </row>
    <row r="6" spans="1:4" s="89" customFormat="1" ht="22.5" customHeight="1">
      <c r="A6" s="170" t="s">
        <v>7</v>
      </c>
      <c r="B6" s="171">
        <v>2446780</v>
      </c>
      <c r="C6" s="172" t="s">
        <v>8</v>
      </c>
      <c r="D6" s="171">
        <v>2329280</v>
      </c>
    </row>
    <row r="7" spans="1:4" s="89" customFormat="1" ht="22.5" customHeight="1">
      <c r="A7" s="170" t="s">
        <v>9</v>
      </c>
      <c r="B7" s="171">
        <v>2446780</v>
      </c>
      <c r="C7" s="172" t="s">
        <v>10</v>
      </c>
      <c r="D7" s="171">
        <v>2065740</v>
      </c>
    </row>
    <row r="8" spans="1:4" s="89" customFormat="1" ht="22.5" customHeight="1">
      <c r="A8" s="170" t="s">
        <v>11</v>
      </c>
      <c r="B8" s="171">
        <v>0</v>
      </c>
      <c r="C8" s="172" t="s">
        <v>12</v>
      </c>
      <c r="D8" s="173">
        <v>230000</v>
      </c>
    </row>
    <row r="9" spans="1:4" s="89" customFormat="1" ht="22.5" customHeight="1">
      <c r="A9" s="170" t="s">
        <v>13</v>
      </c>
      <c r="B9" s="171">
        <v>0</v>
      </c>
      <c r="C9" s="172" t="s">
        <v>14</v>
      </c>
      <c r="D9" s="174">
        <v>33540</v>
      </c>
    </row>
    <row r="10" spans="1:4" s="89" customFormat="1" ht="22.5" customHeight="1">
      <c r="A10" s="170" t="s">
        <v>15</v>
      </c>
      <c r="B10" s="171">
        <v>0</v>
      </c>
      <c r="C10" s="172" t="s">
        <v>16</v>
      </c>
      <c r="D10" s="171">
        <v>117500</v>
      </c>
    </row>
    <row r="11" spans="1:4" s="89" customFormat="1" ht="22.5" customHeight="1">
      <c r="A11" s="170" t="s">
        <v>17</v>
      </c>
      <c r="B11" s="173">
        <v>0</v>
      </c>
      <c r="C11" s="172" t="s">
        <v>18</v>
      </c>
      <c r="D11" s="171">
        <v>117500</v>
      </c>
    </row>
    <row r="12" spans="1:4" s="89" customFormat="1" ht="22.5" customHeight="1">
      <c r="A12" s="170" t="s">
        <v>19</v>
      </c>
      <c r="B12" s="174">
        <v>0</v>
      </c>
      <c r="C12" s="172" t="s">
        <v>20</v>
      </c>
      <c r="D12" s="171">
        <v>0</v>
      </c>
    </row>
    <row r="13" spans="1:4" s="89" customFormat="1" ht="22.5" customHeight="1">
      <c r="A13" s="170" t="s">
        <v>21</v>
      </c>
      <c r="B13" s="171">
        <v>0</v>
      </c>
      <c r="C13" s="172" t="s">
        <v>22</v>
      </c>
      <c r="D13" s="171">
        <v>0</v>
      </c>
    </row>
    <row r="14" spans="1:4" s="89" customFormat="1" ht="22.5" customHeight="1">
      <c r="A14" s="170" t="s">
        <v>23</v>
      </c>
      <c r="B14" s="173">
        <v>0</v>
      </c>
      <c r="C14" s="172" t="s">
        <v>24</v>
      </c>
      <c r="D14" s="171">
        <v>0</v>
      </c>
    </row>
    <row r="15" spans="1:4" s="89" customFormat="1" ht="22.5" customHeight="1">
      <c r="A15" s="170" t="s">
        <v>25</v>
      </c>
      <c r="B15" s="174">
        <v>0</v>
      </c>
      <c r="C15" s="172" t="s">
        <v>26</v>
      </c>
      <c r="D15" s="171">
        <v>0</v>
      </c>
    </row>
    <row r="16" spans="1:4" s="89" customFormat="1" ht="22.5" customHeight="1">
      <c r="A16" s="170" t="s">
        <v>27</v>
      </c>
      <c r="B16" s="171">
        <v>0</v>
      </c>
      <c r="C16" s="172" t="s">
        <v>28</v>
      </c>
      <c r="D16" s="171">
        <v>0</v>
      </c>
    </row>
    <row r="17" spans="1:4" s="89" customFormat="1" ht="22.5" customHeight="1">
      <c r="A17" s="170" t="s">
        <v>29</v>
      </c>
      <c r="B17" s="171">
        <v>0</v>
      </c>
      <c r="C17" s="172" t="s">
        <v>30</v>
      </c>
      <c r="D17" s="173">
        <v>0</v>
      </c>
    </row>
    <row r="18" spans="1:4" s="89" customFormat="1" ht="22.5" customHeight="1">
      <c r="A18" s="170" t="s">
        <v>31</v>
      </c>
      <c r="B18" s="171">
        <v>0</v>
      </c>
      <c r="C18" s="172" t="s">
        <v>32</v>
      </c>
      <c r="D18" s="175">
        <v>0</v>
      </c>
    </row>
    <row r="19" spans="1:4" s="89" customFormat="1" ht="22.5" customHeight="1">
      <c r="A19" s="170" t="s">
        <v>33</v>
      </c>
      <c r="B19" s="173">
        <v>0</v>
      </c>
      <c r="C19" s="172" t="s">
        <v>34</v>
      </c>
      <c r="D19" s="176">
        <v>0</v>
      </c>
    </row>
    <row r="20" spans="1:4" s="89" customFormat="1" ht="22.5" customHeight="1">
      <c r="A20" s="170"/>
      <c r="B20" s="173"/>
      <c r="C20" s="177" t="s">
        <v>35</v>
      </c>
      <c r="D20" s="171">
        <v>0</v>
      </c>
    </row>
    <row r="21" spans="1:4" s="89" customFormat="1" ht="22.5" customHeight="1">
      <c r="A21" s="170"/>
      <c r="B21" s="173"/>
      <c r="C21" s="172" t="s">
        <v>36</v>
      </c>
      <c r="D21" s="171">
        <v>0</v>
      </c>
    </row>
    <row r="22" spans="1:4" s="89" customFormat="1" ht="22.5" customHeight="1">
      <c r="A22" s="170"/>
      <c r="B22" s="173"/>
      <c r="C22" s="172" t="s">
        <v>37</v>
      </c>
      <c r="D22" s="173">
        <v>0</v>
      </c>
    </row>
    <row r="23" spans="1:4" s="89" customFormat="1" ht="22.5" customHeight="1">
      <c r="A23" s="178" t="s">
        <v>38</v>
      </c>
      <c r="B23" s="173">
        <v>2446780</v>
      </c>
      <c r="C23" s="179" t="s">
        <v>39</v>
      </c>
      <c r="D23" s="171">
        <v>2446780</v>
      </c>
    </row>
    <row r="24" spans="1:4" s="89" customFormat="1" ht="22.5" customHeight="1">
      <c r="A24" s="170" t="s">
        <v>40</v>
      </c>
      <c r="B24" s="173">
        <v>0</v>
      </c>
      <c r="C24" s="172" t="s">
        <v>41</v>
      </c>
      <c r="D24" s="171">
        <v>0</v>
      </c>
    </row>
    <row r="25" spans="1:4" s="89" customFormat="1" ht="22.5" customHeight="1">
      <c r="A25" s="170" t="s">
        <v>42</v>
      </c>
      <c r="B25" s="174">
        <v>0</v>
      </c>
      <c r="C25" s="172" t="s">
        <v>43</v>
      </c>
      <c r="D25" s="173">
        <v>0</v>
      </c>
    </row>
    <row r="26" spans="1:4" s="89" customFormat="1" ht="22.5" customHeight="1">
      <c r="A26" s="170" t="s">
        <v>44</v>
      </c>
      <c r="B26" s="171">
        <v>0</v>
      </c>
      <c r="C26" s="172"/>
      <c r="D26" s="173"/>
    </row>
    <row r="27" spans="1:4" s="89" customFormat="1" ht="22.5" customHeight="1">
      <c r="A27" s="170" t="s">
        <v>45</v>
      </c>
      <c r="B27" s="171">
        <v>0</v>
      </c>
      <c r="C27" s="172"/>
      <c r="D27" s="173"/>
    </row>
    <row r="28" spans="1:4" s="89" customFormat="1" ht="22.5" customHeight="1">
      <c r="A28" s="170" t="s">
        <v>46</v>
      </c>
      <c r="B28" s="171">
        <v>0</v>
      </c>
      <c r="C28" s="172"/>
      <c r="D28" s="173"/>
    </row>
    <row r="29" spans="1:4" s="89" customFormat="1" ht="22.5" customHeight="1">
      <c r="A29" s="170" t="s">
        <v>47</v>
      </c>
      <c r="B29" s="171">
        <v>0</v>
      </c>
      <c r="C29" s="180"/>
      <c r="D29" s="181"/>
    </row>
    <row r="30" spans="1:4" s="89" customFormat="1" ht="22.5" customHeight="1">
      <c r="A30" s="170" t="s">
        <v>48</v>
      </c>
      <c r="B30" s="171">
        <v>0</v>
      </c>
      <c r="C30" s="180"/>
      <c r="D30" s="181"/>
    </row>
    <row r="31" spans="1:4" s="89" customFormat="1" ht="22.5" customHeight="1">
      <c r="A31" s="170" t="s">
        <v>49</v>
      </c>
      <c r="B31" s="173">
        <v>0</v>
      </c>
      <c r="C31" s="180"/>
      <c r="D31" s="181"/>
    </row>
    <row r="32" spans="1:4" s="89" customFormat="1" ht="22.5" customHeight="1">
      <c r="A32" s="178" t="s">
        <v>50</v>
      </c>
      <c r="B32" s="182">
        <v>2446780</v>
      </c>
      <c r="C32" s="179" t="s">
        <v>51</v>
      </c>
      <c r="D32" s="173">
        <v>2446780</v>
      </c>
    </row>
    <row r="33" spans="1:4" ht="12.75" customHeight="1">
      <c r="A33" s="183"/>
      <c r="B33" s="183"/>
      <c r="C33" s="183"/>
      <c r="D33" s="184"/>
    </row>
    <row r="34" ht="12.75" customHeight="1">
      <c r="D34" s="185"/>
    </row>
    <row r="35" ht="12.75" customHeight="1">
      <c r="D35" s="185"/>
    </row>
    <row r="36" ht="12.75" customHeight="1">
      <c r="D36" s="185"/>
    </row>
  </sheetData>
  <sheetProtection formatCells="0" formatColumns="0" formatRows="0"/>
  <mergeCells count="2">
    <mergeCell ref="A4:B4"/>
    <mergeCell ref="C4:D4"/>
  </mergeCells>
  <printOptions horizontalCentered="1"/>
  <pageMargins left="0.2" right="0.2" top="0.61" bottom="0.61" header="0.5" footer="0.5"/>
  <pageSetup fitToHeight="1" fitToWidth="1" horizontalDpi="300" verticalDpi="300" orientation="landscape" paperSize="9" scale="6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P11" sqref="P11"/>
    </sheetView>
  </sheetViews>
  <sheetFormatPr defaultColWidth="9.33203125" defaultRowHeight="11.25"/>
  <cols>
    <col min="1" max="1" width="11.5" style="0" customWidth="1"/>
    <col min="2" max="2" width="16.83203125" style="0" customWidth="1"/>
    <col min="3" max="3" width="18.16015625" style="0" customWidth="1"/>
    <col min="4" max="4" width="18.33203125" style="0" customWidth="1"/>
    <col min="5" max="10" width="6" style="0" customWidth="1"/>
    <col min="11" max="11" width="16.5" style="0" customWidth="1"/>
    <col min="12" max="12" width="14.66015625" style="0" customWidth="1"/>
    <col min="13" max="13" width="25.16015625" style="0" customWidth="1"/>
  </cols>
  <sheetData>
    <row r="1" spans="1:13" ht="28.5" customHeight="1">
      <c r="A1" s="1" t="s">
        <v>306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5" customHeight="1">
      <c r="A2" s="2" t="s">
        <v>53</v>
      </c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8.5" customHeight="1">
      <c r="A3" s="6" t="s">
        <v>204</v>
      </c>
      <c r="B3" s="6" t="s">
        <v>205</v>
      </c>
      <c r="C3" s="7" t="s">
        <v>307</v>
      </c>
      <c r="D3" s="7"/>
      <c r="E3" s="7"/>
      <c r="F3" s="7"/>
      <c r="G3" s="7"/>
      <c r="H3" s="7"/>
      <c r="I3" s="7"/>
      <c r="J3" s="7"/>
      <c r="K3" s="7"/>
      <c r="L3" s="7"/>
      <c r="M3" s="14" t="s">
        <v>308</v>
      </c>
    </row>
    <row r="4" spans="1:13" ht="28.5" customHeight="1">
      <c r="A4" s="6"/>
      <c r="B4" s="6"/>
      <c r="C4" s="8" t="s">
        <v>309</v>
      </c>
      <c r="D4" s="7" t="s">
        <v>310</v>
      </c>
      <c r="E4" s="7"/>
      <c r="F4" s="7"/>
      <c r="G4" s="7"/>
      <c r="H4" s="7"/>
      <c r="I4" s="7"/>
      <c r="J4" s="7"/>
      <c r="K4" s="7" t="s">
        <v>311</v>
      </c>
      <c r="L4" s="7"/>
      <c r="M4" s="15"/>
    </row>
    <row r="5" spans="1:13" ht="28.5" customHeight="1">
      <c r="A5" s="6"/>
      <c r="B5" s="6"/>
      <c r="C5" s="8"/>
      <c r="D5" s="8" t="s">
        <v>312</v>
      </c>
      <c r="E5" s="8" t="s">
        <v>313</v>
      </c>
      <c r="F5" s="8" t="s">
        <v>314</v>
      </c>
      <c r="G5" s="8" t="s">
        <v>315</v>
      </c>
      <c r="H5" s="8" t="s">
        <v>58</v>
      </c>
      <c r="I5" s="8" t="s">
        <v>316</v>
      </c>
      <c r="J5" s="8" t="s">
        <v>317</v>
      </c>
      <c r="K5" s="8" t="s">
        <v>103</v>
      </c>
      <c r="L5" s="8" t="s">
        <v>104</v>
      </c>
      <c r="M5" s="16"/>
    </row>
    <row r="6" spans="1:13" ht="28.5" customHeight="1">
      <c r="A6" s="9"/>
      <c r="B6" s="10" t="s">
        <v>70</v>
      </c>
      <c r="C6" s="11">
        <v>2446780</v>
      </c>
      <c r="D6" s="11">
        <v>2446780</v>
      </c>
      <c r="E6" s="11"/>
      <c r="F6" s="11"/>
      <c r="G6" s="11"/>
      <c r="H6" s="11"/>
      <c r="I6" s="11"/>
      <c r="J6" s="11"/>
      <c r="K6" s="11">
        <v>2329280</v>
      </c>
      <c r="L6" s="11">
        <v>117500</v>
      </c>
      <c r="M6" s="17" t="s">
        <v>61</v>
      </c>
    </row>
    <row r="7" spans="1:13" ht="28.5" customHeight="1">
      <c r="A7" s="12" t="s">
        <v>271</v>
      </c>
      <c r="B7" s="13" t="s">
        <v>110</v>
      </c>
      <c r="C7" s="11">
        <v>2446780</v>
      </c>
      <c r="D7" s="11">
        <v>2446780</v>
      </c>
      <c r="E7" s="11"/>
      <c r="F7" s="11"/>
      <c r="G7" s="11"/>
      <c r="H7" s="11"/>
      <c r="I7" s="11"/>
      <c r="J7" s="11"/>
      <c r="K7" s="11">
        <v>2329280</v>
      </c>
      <c r="L7" s="11">
        <v>117500</v>
      </c>
      <c r="M7" s="18" t="s">
        <v>318</v>
      </c>
    </row>
    <row r="8" spans="1:13" ht="28.5" customHeight="1">
      <c r="A8" s="12"/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19"/>
    </row>
    <row r="9" spans="1:13" ht="28.5" customHeight="1">
      <c r="A9" s="12"/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9"/>
    </row>
    <row r="10" spans="1:13" ht="28.5" customHeight="1">
      <c r="A10" s="12"/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9"/>
    </row>
    <row r="11" spans="1:13" ht="28.5" customHeight="1">
      <c r="A11" s="12"/>
      <c r="B11" s="1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9"/>
    </row>
    <row r="12" spans="1:13" ht="28.5" customHeight="1">
      <c r="A12" s="12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9"/>
    </row>
    <row r="13" spans="1:13" ht="28.5" customHeight="1">
      <c r="A13" s="12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0"/>
    </row>
  </sheetData>
  <sheetProtection/>
  <mergeCells count="10">
    <mergeCell ref="A1:M1"/>
    <mergeCell ref="A2:C2"/>
    <mergeCell ref="C3:L3"/>
    <mergeCell ref="D4:J4"/>
    <mergeCell ref="K4:L4"/>
    <mergeCell ref="A3:A5"/>
    <mergeCell ref="B3:B5"/>
    <mergeCell ref="C4:C5"/>
    <mergeCell ref="M3:M5"/>
    <mergeCell ref="M7:M13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showGridLines="0" showZeros="0" workbookViewId="0" topLeftCell="A1">
      <selection activeCell="A1" sqref="A1:J1"/>
    </sheetView>
  </sheetViews>
  <sheetFormatPr defaultColWidth="10.66015625" defaultRowHeight="11.25"/>
  <cols>
    <col min="1" max="3" width="5.83203125" style="146" customWidth="1"/>
    <col min="4" max="4" width="33.5" style="146" customWidth="1"/>
    <col min="5" max="5" width="25.66015625" style="146" customWidth="1"/>
    <col min="6" max="6" width="19.83203125" style="146" customWidth="1"/>
    <col min="7" max="7" width="23.66015625" style="146" customWidth="1"/>
    <col min="8" max="8" width="16.83203125" style="146" customWidth="1"/>
    <col min="9" max="9" width="14" style="146" customWidth="1"/>
    <col min="10" max="10" width="12" style="146" customWidth="1"/>
    <col min="11" max="11" width="11.33203125" style="146" customWidth="1"/>
    <col min="12" max="16384" width="10.66015625" style="146" customWidth="1"/>
  </cols>
  <sheetData>
    <row r="1" spans="1:10" ht="45" customHeight="1">
      <c r="A1" s="153" t="s">
        <v>52</v>
      </c>
      <c r="B1" s="153"/>
      <c r="C1" s="153"/>
      <c r="D1" s="153"/>
      <c r="E1" s="153"/>
      <c r="F1" s="153"/>
      <c r="G1" s="153"/>
      <c r="H1" s="153"/>
      <c r="I1" s="153"/>
      <c r="J1" s="153"/>
    </row>
    <row r="2" ht="12" customHeight="1"/>
    <row r="3" spans="1:10" ht="21" customHeight="1">
      <c r="A3" s="114" t="s">
        <v>53</v>
      </c>
      <c r="B3" s="114"/>
      <c r="C3" s="114"/>
      <c r="D3" s="114"/>
      <c r="E3" s="154"/>
      <c r="F3" s="154"/>
      <c r="I3" s="116"/>
      <c r="J3" s="105" t="s">
        <v>2</v>
      </c>
    </row>
    <row r="4" spans="1:10" ht="20.25" customHeight="1">
      <c r="A4" s="117" t="s">
        <v>54</v>
      </c>
      <c r="B4" s="117"/>
      <c r="C4" s="117"/>
      <c r="D4" s="117"/>
      <c r="E4" s="123" t="s">
        <v>55</v>
      </c>
      <c r="F4" s="93" t="s">
        <v>56</v>
      </c>
      <c r="G4" s="93"/>
      <c r="H4" s="93"/>
      <c r="I4" s="123" t="s">
        <v>57</v>
      </c>
      <c r="J4" s="123" t="s">
        <v>58</v>
      </c>
    </row>
    <row r="5" spans="1:10" ht="15" customHeight="1">
      <c r="A5" s="149" t="s">
        <v>59</v>
      </c>
      <c r="B5" s="149"/>
      <c r="C5" s="149"/>
      <c r="D5" s="120" t="s">
        <v>60</v>
      </c>
      <c r="E5" s="155"/>
      <c r="F5" s="93"/>
      <c r="G5" s="93"/>
      <c r="H5" s="93"/>
      <c r="I5" s="155"/>
      <c r="J5" s="155"/>
    </row>
    <row r="6" spans="1:10" ht="15" customHeight="1">
      <c r="A6" s="149"/>
      <c r="B6" s="149" t="s">
        <v>61</v>
      </c>
      <c r="C6" s="149" t="s">
        <v>61</v>
      </c>
      <c r="D6" s="156"/>
      <c r="E6" s="155"/>
      <c r="F6" s="123" t="s">
        <v>62</v>
      </c>
      <c r="G6" s="123" t="s">
        <v>63</v>
      </c>
      <c r="H6" s="123" t="s">
        <v>64</v>
      </c>
      <c r="I6" s="155"/>
      <c r="J6" s="155"/>
    </row>
    <row r="7" spans="1:10" ht="18.75" customHeight="1">
      <c r="A7" s="157" t="s">
        <v>65</v>
      </c>
      <c r="B7" s="157" t="s">
        <v>66</v>
      </c>
      <c r="C7" s="157" t="s">
        <v>67</v>
      </c>
      <c r="D7" s="119"/>
      <c r="E7" s="158"/>
      <c r="F7" s="158"/>
      <c r="G7" s="158"/>
      <c r="H7" s="158"/>
      <c r="I7" s="158"/>
      <c r="J7" s="158"/>
    </row>
    <row r="8" spans="1:256" ht="23.25" customHeight="1">
      <c r="A8" s="159" t="s">
        <v>68</v>
      </c>
      <c r="B8" s="159" t="s">
        <v>68</v>
      </c>
      <c r="C8" s="159" t="s">
        <v>68</v>
      </c>
      <c r="D8" s="160" t="s">
        <v>68</v>
      </c>
      <c r="E8" s="123" t="s">
        <v>69</v>
      </c>
      <c r="F8" s="123">
        <v>2</v>
      </c>
      <c r="G8" s="123">
        <v>3</v>
      </c>
      <c r="H8" s="123">
        <v>4</v>
      </c>
      <c r="I8" s="123">
        <v>5</v>
      </c>
      <c r="J8" s="123">
        <v>6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ht="23.25" customHeight="1">
      <c r="A9" s="97"/>
      <c r="B9" s="97"/>
      <c r="C9" s="97"/>
      <c r="D9" s="124" t="s">
        <v>70</v>
      </c>
      <c r="E9" s="99">
        <v>2446780</v>
      </c>
      <c r="F9" s="100">
        <v>2446780</v>
      </c>
      <c r="G9" s="101">
        <v>2446780</v>
      </c>
      <c r="H9" s="98">
        <v>0</v>
      </c>
      <c r="I9" s="99">
        <v>0</v>
      </c>
      <c r="J9" s="100">
        <v>0</v>
      </c>
    </row>
    <row r="10" spans="1:10" ht="23.25" customHeight="1">
      <c r="A10" s="97" t="s">
        <v>71</v>
      </c>
      <c r="B10" s="97"/>
      <c r="C10" s="97"/>
      <c r="D10" s="124" t="s">
        <v>72</v>
      </c>
      <c r="E10" s="99">
        <v>259787</v>
      </c>
      <c r="F10" s="100">
        <v>259787</v>
      </c>
      <c r="G10" s="101">
        <v>259787</v>
      </c>
      <c r="H10" s="98">
        <v>0</v>
      </c>
      <c r="I10" s="99">
        <v>0</v>
      </c>
      <c r="J10" s="100">
        <v>0</v>
      </c>
    </row>
    <row r="11" spans="1:10" ht="23.25" customHeight="1">
      <c r="A11" s="97"/>
      <c r="B11" s="97" t="s">
        <v>73</v>
      </c>
      <c r="C11" s="97"/>
      <c r="D11" s="124" t="s">
        <v>74</v>
      </c>
      <c r="E11" s="99">
        <v>245505</v>
      </c>
      <c r="F11" s="100">
        <v>245505</v>
      </c>
      <c r="G11" s="101">
        <v>245505</v>
      </c>
      <c r="H11" s="98">
        <v>0</v>
      </c>
      <c r="I11" s="99">
        <v>0</v>
      </c>
      <c r="J11" s="100">
        <v>0</v>
      </c>
    </row>
    <row r="12" spans="1:10" ht="23.25" customHeight="1">
      <c r="A12" s="97" t="s">
        <v>75</v>
      </c>
      <c r="B12" s="97" t="s">
        <v>76</v>
      </c>
      <c r="C12" s="97" t="s">
        <v>73</v>
      </c>
      <c r="D12" s="124" t="s">
        <v>77</v>
      </c>
      <c r="E12" s="99">
        <v>245505</v>
      </c>
      <c r="F12" s="100">
        <v>245505</v>
      </c>
      <c r="G12" s="101">
        <v>245505</v>
      </c>
      <c r="H12" s="98">
        <v>0</v>
      </c>
      <c r="I12" s="99">
        <v>0</v>
      </c>
      <c r="J12" s="100">
        <v>0</v>
      </c>
    </row>
    <row r="13" spans="1:10" ht="23.25" customHeight="1">
      <c r="A13" s="97"/>
      <c r="B13" s="97" t="s">
        <v>78</v>
      </c>
      <c r="C13" s="97"/>
      <c r="D13" s="124" t="s">
        <v>79</v>
      </c>
      <c r="E13" s="99">
        <v>14282</v>
      </c>
      <c r="F13" s="100">
        <v>14282</v>
      </c>
      <c r="G13" s="101">
        <v>14282</v>
      </c>
      <c r="H13" s="98">
        <v>0</v>
      </c>
      <c r="I13" s="99">
        <v>0</v>
      </c>
      <c r="J13" s="100">
        <v>0</v>
      </c>
    </row>
    <row r="14" spans="1:10" ht="23.25" customHeight="1">
      <c r="A14" s="97" t="s">
        <v>75</v>
      </c>
      <c r="B14" s="97" t="s">
        <v>80</v>
      </c>
      <c r="C14" s="97" t="s">
        <v>81</v>
      </c>
      <c r="D14" s="124" t="s">
        <v>82</v>
      </c>
      <c r="E14" s="99">
        <v>14282</v>
      </c>
      <c r="F14" s="100">
        <v>14282</v>
      </c>
      <c r="G14" s="101">
        <v>14282</v>
      </c>
      <c r="H14" s="98">
        <v>0</v>
      </c>
      <c r="I14" s="99">
        <v>0</v>
      </c>
      <c r="J14" s="100">
        <v>0</v>
      </c>
    </row>
    <row r="15" spans="1:10" ht="23.25" customHeight="1">
      <c r="A15" s="97" t="s">
        <v>83</v>
      </c>
      <c r="B15" s="97"/>
      <c r="C15" s="97"/>
      <c r="D15" s="124" t="s">
        <v>84</v>
      </c>
      <c r="E15" s="99">
        <v>221740</v>
      </c>
      <c r="F15" s="100">
        <v>221740</v>
      </c>
      <c r="G15" s="101">
        <v>221740</v>
      </c>
      <c r="H15" s="98">
        <v>0</v>
      </c>
      <c r="I15" s="99">
        <v>0</v>
      </c>
      <c r="J15" s="100">
        <v>0</v>
      </c>
    </row>
    <row r="16" spans="1:10" ht="23.25" customHeight="1">
      <c r="A16" s="97"/>
      <c r="B16" s="97" t="s">
        <v>85</v>
      </c>
      <c r="C16" s="97"/>
      <c r="D16" s="124" t="s">
        <v>86</v>
      </c>
      <c r="E16" s="99">
        <v>221740</v>
      </c>
      <c r="F16" s="100">
        <v>221740</v>
      </c>
      <c r="G16" s="101">
        <v>221740</v>
      </c>
      <c r="H16" s="98">
        <v>0</v>
      </c>
      <c r="I16" s="99">
        <v>0</v>
      </c>
      <c r="J16" s="100">
        <v>0</v>
      </c>
    </row>
    <row r="17" spans="1:10" ht="23.25" customHeight="1">
      <c r="A17" s="97" t="s">
        <v>87</v>
      </c>
      <c r="B17" s="97" t="s">
        <v>88</v>
      </c>
      <c r="C17" s="97" t="s">
        <v>81</v>
      </c>
      <c r="D17" s="124" t="s">
        <v>89</v>
      </c>
      <c r="E17" s="99">
        <v>183802</v>
      </c>
      <c r="F17" s="100">
        <v>183802</v>
      </c>
      <c r="G17" s="101">
        <v>183802</v>
      </c>
      <c r="H17" s="98">
        <v>0</v>
      </c>
      <c r="I17" s="99">
        <v>0</v>
      </c>
      <c r="J17" s="100">
        <v>0</v>
      </c>
    </row>
    <row r="18" spans="1:10" ht="23.25" customHeight="1">
      <c r="A18" s="97" t="s">
        <v>87</v>
      </c>
      <c r="B18" s="97" t="s">
        <v>88</v>
      </c>
      <c r="C18" s="97" t="s">
        <v>90</v>
      </c>
      <c r="D18" s="124" t="s">
        <v>91</v>
      </c>
      <c r="E18" s="99">
        <v>37938</v>
      </c>
      <c r="F18" s="100">
        <v>37938</v>
      </c>
      <c r="G18" s="101">
        <v>37938</v>
      </c>
      <c r="H18" s="98">
        <v>0</v>
      </c>
      <c r="I18" s="99">
        <v>0</v>
      </c>
      <c r="J18" s="100">
        <v>0</v>
      </c>
    </row>
    <row r="19" spans="1:10" ht="23.25" customHeight="1">
      <c r="A19" s="97" t="s">
        <v>92</v>
      </c>
      <c r="B19" s="97"/>
      <c r="C19" s="97"/>
      <c r="D19" s="124" t="s">
        <v>93</v>
      </c>
      <c r="E19" s="99">
        <v>1965253</v>
      </c>
      <c r="F19" s="100">
        <v>1965253</v>
      </c>
      <c r="G19" s="101">
        <v>1965253</v>
      </c>
      <c r="H19" s="98">
        <v>0</v>
      </c>
      <c r="I19" s="99">
        <v>0</v>
      </c>
      <c r="J19" s="100">
        <v>0</v>
      </c>
    </row>
    <row r="20" spans="1:10" ht="23.25" customHeight="1">
      <c r="A20" s="97"/>
      <c r="B20" s="97" t="s">
        <v>81</v>
      </c>
      <c r="C20" s="97"/>
      <c r="D20" s="124" t="s">
        <v>94</v>
      </c>
      <c r="E20" s="99">
        <v>1965253</v>
      </c>
      <c r="F20" s="100">
        <v>1965253</v>
      </c>
      <c r="G20" s="101">
        <v>1965253</v>
      </c>
      <c r="H20" s="98">
        <v>0</v>
      </c>
      <c r="I20" s="99">
        <v>0</v>
      </c>
      <c r="J20" s="100">
        <v>0</v>
      </c>
    </row>
    <row r="21" spans="1:10" ht="23.25" customHeight="1">
      <c r="A21" s="97" t="s">
        <v>95</v>
      </c>
      <c r="B21" s="97" t="s">
        <v>96</v>
      </c>
      <c r="C21" s="97" t="s">
        <v>81</v>
      </c>
      <c r="D21" s="124" t="s">
        <v>97</v>
      </c>
      <c r="E21" s="99">
        <v>1379405</v>
      </c>
      <c r="F21" s="100">
        <v>1379405</v>
      </c>
      <c r="G21" s="101">
        <v>1379405</v>
      </c>
      <c r="H21" s="98">
        <v>0</v>
      </c>
      <c r="I21" s="99">
        <v>0</v>
      </c>
      <c r="J21" s="100">
        <v>0</v>
      </c>
    </row>
    <row r="22" spans="1:10" ht="23.25" customHeight="1">
      <c r="A22" s="97" t="s">
        <v>95</v>
      </c>
      <c r="B22" s="97" t="s">
        <v>96</v>
      </c>
      <c r="C22" s="97" t="s">
        <v>98</v>
      </c>
      <c r="D22" s="124" t="s">
        <v>99</v>
      </c>
      <c r="E22" s="99">
        <v>585848</v>
      </c>
      <c r="F22" s="100">
        <v>585848</v>
      </c>
      <c r="G22" s="101">
        <v>585848</v>
      </c>
      <c r="H22" s="98">
        <v>0</v>
      </c>
      <c r="I22" s="99">
        <v>0</v>
      </c>
      <c r="J22" s="100">
        <v>0</v>
      </c>
    </row>
  </sheetData>
  <sheetProtection formatCells="0" formatColumns="0" formatRows="0"/>
  <mergeCells count="12">
    <mergeCell ref="A1:J1"/>
    <mergeCell ref="A3:D3"/>
    <mergeCell ref="A4:D4"/>
    <mergeCell ref="D5:D7"/>
    <mergeCell ref="E4:E7"/>
    <mergeCell ref="F6:F7"/>
    <mergeCell ref="G6:G7"/>
    <mergeCell ref="H6:H7"/>
    <mergeCell ref="I4:I7"/>
    <mergeCell ref="J4:J7"/>
    <mergeCell ref="F4:H5"/>
    <mergeCell ref="A5:C6"/>
  </mergeCells>
  <printOptions horizontalCentered="1"/>
  <pageMargins left="0.39" right="0.39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showGridLines="0" showZeros="0" workbookViewId="0" topLeftCell="A4">
      <selection activeCell="A4" sqref="A4:D4"/>
    </sheetView>
  </sheetViews>
  <sheetFormatPr defaultColWidth="10.66015625" defaultRowHeight="11.25"/>
  <cols>
    <col min="1" max="3" width="5.5" style="146" customWidth="1"/>
    <col min="4" max="4" width="47.5" style="146" customWidth="1"/>
    <col min="5" max="5" width="24" style="146" customWidth="1"/>
    <col min="6" max="6" width="23" style="146" customWidth="1"/>
    <col min="7" max="7" width="21.16015625" style="146" customWidth="1"/>
    <col min="8" max="8" width="17" style="146" customWidth="1"/>
    <col min="9" max="11" width="13.66015625" style="146" customWidth="1"/>
    <col min="12" max="253" width="10.66015625" style="146" customWidth="1"/>
  </cols>
  <sheetData>
    <row r="1" ht="12.75" customHeight="1"/>
    <row r="2" spans="1:11" s="146" customFormat="1" ht="30" customHeight="1">
      <c r="A2" s="147" t="s">
        <v>100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="146" customFormat="1" ht="12.75" customHeight="1"/>
    <row r="4" spans="1:11" s="146" customFormat="1" ht="16.5" customHeight="1">
      <c r="A4" s="114" t="s">
        <v>53</v>
      </c>
      <c r="B4" s="114"/>
      <c r="C4" s="114"/>
      <c r="D4" s="114"/>
      <c r="E4" s="115"/>
      <c r="F4" s="116"/>
      <c r="G4"/>
      <c r="K4" s="105" t="s">
        <v>2</v>
      </c>
    </row>
    <row r="5" spans="1:256" s="146" customFormat="1" ht="22.5" customHeight="1">
      <c r="A5" s="93" t="s">
        <v>54</v>
      </c>
      <c r="B5" s="93"/>
      <c r="C5" s="93"/>
      <c r="D5" s="93"/>
      <c r="E5" s="93" t="s">
        <v>101</v>
      </c>
      <c r="F5" s="95" t="s">
        <v>102</v>
      </c>
      <c r="G5" s="95" t="s">
        <v>103</v>
      </c>
      <c r="H5" s="95" t="s">
        <v>104</v>
      </c>
      <c r="I5" s="103" t="s">
        <v>105</v>
      </c>
      <c r="J5" s="103" t="s">
        <v>106</v>
      </c>
      <c r="K5" s="103" t="s">
        <v>107</v>
      </c>
      <c r="IT5" s="89"/>
      <c r="IU5" s="89"/>
      <c r="IV5" s="89"/>
    </row>
    <row r="6" spans="1:256" s="146" customFormat="1" ht="33" customHeight="1">
      <c r="A6" s="93" t="s">
        <v>59</v>
      </c>
      <c r="B6" s="93"/>
      <c r="C6" s="93"/>
      <c r="D6" s="95" t="s">
        <v>60</v>
      </c>
      <c r="E6" s="93"/>
      <c r="F6" s="148"/>
      <c r="G6" s="148"/>
      <c r="H6" s="148"/>
      <c r="I6" s="103"/>
      <c r="J6" s="103"/>
      <c r="K6" s="103"/>
      <c r="IT6" s="89"/>
      <c r="IU6" s="89"/>
      <c r="IV6" s="89"/>
    </row>
    <row r="7" spans="1:256" s="146" customFormat="1" ht="24.75" customHeight="1">
      <c r="A7" s="149" t="s">
        <v>65</v>
      </c>
      <c r="B7" s="149" t="s">
        <v>66</v>
      </c>
      <c r="C7" s="149" t="s">
        <v>67</v>
      </c>
      <c r="D7" s="107"/>
      <c r="E7" s="93"/>
      <c r="F7" s="107"/>
      <c r="G7" s="107"/>
      <c r="H7" s="107"/>
      <c r="I7" s="103"/>
      <c r="J7" s="103"/>
      <c r="K7" s="103"/>
      <c r="IT7" s="89"/>
      <c r="IU7" s="89"/>
      <c r="IV7" s="89"/>
    </row>
    <row r="8" spans="1:11" ht="21.75" customHeight="1">
      <c r="A8" s="149" t="s">
        <v>68</v>
      </c>
      <c r="B8" s="149" t="s">
        <v>68</v>
      </c>
      <c r="C8" s="149" t="s">
        <v>68</v>
      </c>
      <c r="D8" s="149" t="s">
        <v>68</v>
      </c>
      <c r="E8" s="149" t="s">
        <v>68</v>
      </c>
      <c r="F8" s="149">
        <v>1</v>
      </c>
      <c r="G8" s="149">
        <v>2</v>
      </c>
      <c r="H8" s="149">
        <v>3</v>
      </c>
      <c r="I8" s="149">
        <v>4</v>
      </c>
      <c r="J8" s="149">
        <v>5</v>
      </c>
      <c r="K8" s="149">
        <v>6</v>
      </c>
    </row>
    <row r="9" spans="1:253" s="89" customFormat="1" ht="24" customHeight="1">
      <c r="A9" s="150"/>
      <c r="B9" s="150"/>
      <c r="C9" s="150"/>
      <c r="D9" s="150"/>
      <c r="E9" s="151" t="s">
        <v>70</v>
      </c>
      <c r="F9" s="152">
        <v>2446780</v>
      </c>
      <c r="G9" s="152">
        <v>2329280</v>
      </c>
      <c r="H9" s="152">
        <v>117500</v>
      </c>
      <c r="I9" s="152">
        <v>0</v>
      </c>
      <c r="J9" s="152">
        <v>0</v>
      </c>
      <c r="K9" s="152">
        <v>0</v>
      </c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  <c r="IR9" s="146"/>
      <c r="IS9" s="146"/>
    </row>
    <row r="10" spans="1:11" ht="24" customHeight="1">
      <c r="A10" s="150" t="s">
        <v>71</v>
      </c>
      <c r="B10" s="150"/>
      <c r="C10" s="150"/>
      <c r="D10" s="151" t="s">
        <v>72</v>
      </c>
      <c r="E10" s="150"/>
      <c r="F10" s="152">
        <v>259787</v>
      </c>
      <c r="G10" s="152">
        <v>259787</v>
      </c>
      <c r="H10" s="152">
        <v>0</v>
      </c>
      <c r="I10" s="152">
        <v>0</v>
      </c>
      <c r="J10" s="152">
        <v>0</v>
      </c>
      <c r="K10" s="152">
        <v>0</v>
      </c>
    </row>
    <row r="11" spans="1:11" ht="24" customHeight="1">
      <c r="A11" s="150"/>
      <c r="B11" s="150" t="s">
        <v>73</v>
      </c>
      <c r="C11" s="150"/>
      <c r="D11" s="150" t="s">
        <v>108</v>
      </c>
      <c r="E11" s="150"/>
      <c r="F11" s="152">
        <v>245505</v>
      </c>
      <c r="G11" s="152">
        <v>245505</v>
      </c>
      <c r="H11" s="152">
        <v>0</v>
      </c>
      <c r="I11" s="152">
        <v>0</v>
      </c>
      <c r="J11" s="152">
        <v>0</v>
      </c>
      <c r="K11" s="152">
        <v>0</v>
      </c>
    </row>
    <row r="12" spans="1:11" ht="24" customHeight="1">
      <c r="A12" s="150" t="s">
        <v>75</v>
      </c>
      <c r="B12" s="150" t="s">
        <v>76</v>
      </c>
      <c r="C12" s="150" t="s">
        <v>73</v>
      </c>
      <c r="D12" s="150" t="s">
        <v>109</v>
      </c>
      <c r="E12" s="151" t="s">
        <v>110</v>
      </c>
      <c r="F12" s="152">
        <v>164569</v>
      </c>
      <c r="G12" s="152">
        <v>164569</v>
      </c>
      <c r="H12" s="152">
        <v>0</v>
      </c>
      <c r="I12" s="152">
        <v>0</v>
      </c>
      <c r="J12" s="152">
        <v>0</v>
      </c>
      <c r="K12" s="152">
        <v>0</v>
      </c>
    </row>
    <row r="13" spans="1:11" ht="24" customHeight="1">
      <c r="A13" s="150" t="s">
        <v>75</v>
      </c>
      <c r="B13" s="150" t="s">
        <v>76</v>
      </c>
      <c r="C13" s="150" t="s">
        <v>73</v>
      </c>
      <c r="D13" s="150" t="s">
        <v>109</v>
      </c>
      <c r="E13" s="151" t="s">
        <v>111</v>
      </c>
      <c r="F13" s="152">
        <v>80936</v>
      </c>
      <c r="G13" s="152">
        <v>80936</v>
      </c>
      <c r="H13" s="152">
        <v>0</v>
      </c>
      <c r="I13" s="152">
        <v>0</v>
      </c>
      <c r="J13" s="152">
        <v>0</v>
      </c>
      <c r="K13" s="152">
        <v>0</v>
      </c>
    </row>
    <row r="14" spans="1:11" ht="24" customHeight="1">
      <c r="A14" s="150"/>
      <c r="B14" s="150" t="s">
        <v>78</v>
      </c>
      <c r="C14" s="150"/>
      <c r="D14" s="150" t="s">
        <v>112</v>
      </c>
      <c r="E14" s="150"/>
      <c r="F14" s="152">
        <v>14282</v>
      </c>
      <c r="G14" s="152">
        <v>14282</v>
      </c>
      <c r="H14" s="152">
        <v>0</v>
      </c>
      <c r="I14" s="152">
        <v>0</v>
      </c>
      <c r="J14" s="152">
        <v>0</v>
      </c>
      <c r="K14" s="152">
        <v>0</v>
      </c>
    </row>
    <row r="15" spans="1:11" ht="24" customHeight="1">
      <c r="A15" s="150" t="s">
        <v>75</v>
      </c>
      <c r="B15" s="150" t="s">
        <v>80</v>
      </c>
      <c r="C15" s="150" t="s">
        <v>81</v>
      </c>
      <c r="D15" s="150" t="s">
        <v>113</v>
      </c>
      <c r="E15" s="151" t="s">
        <v>110</v>
      </c>
      <c r="F15" s="152">
        <v>7200</v>
      </c>
      <c r="G15" s="152">
        <v>7200</v>
      </c>
      <c r="H15" s="152">
        <v>0</v>
      </c>
      <c r="I15" s="152">
        <v>0</v>
      </c>
      <c r="J15" s="152">
        <v>0</v>
      </c>
      <c r="K15" s="152">
        <v>0</v>
      </c>
    </row>
    <row r="16" spans="1:11" ht="24" customHeight="1">
      <c r="A16" s="150" t="s">
        <v>75</v>
      </c>
      <c r="B16" s="150" t="s">
        <v>80</v>
      </c>
      <c r="C16" s="150" t="s">
        <v>81</v>
      </c>
      <c r="D16" s="150" t="s">
        <v>113</v>
      </c>
      <c r="E16" s="151" t="s">
        <v>111</v>
      </c>
      <c r="F16" s="152">
        <v>7082</v>
      </c>
      <c r="G16" s="152">
        <v>7082</v>
      </c>
      <c r="H16" s="152">
        <v>0</v>
      </c>
      <c r="I16" s="152">
        <v>0</v>
      </c>
      <c r="J16" s="152">
        <v>0</v>
      </c>
      <c r="K16" s="152">
        <v>0</v>
      </c>
    </row>
    <row r="17" spans="1:11" ht="24" customHeight="1">
      <c r="A17" s="150" t="s">
        <v>83</v>
      </c>
      <c r="B17" s="150"/>
      <c r="C17" s="150"/>
      <c r="D17" s="151" t="s">
        <v>84</v>
      </c>
      <c r="E17" s="150"/>
      <c r="F17" s="152">
        <v>221740</v>
      </c>
      <c r="G17" s="152">
        <v>221740</v>
      </c>
      <c r="H17" s="152">
        <v>0</v>
      </c>
      <c r="I17" s="152">
        <v>0</v>
      </c>
      <c r="J17" s="152">
        <v>0</v>
      </c>
      <c r="K17" s="152">
        <v>0</v>
      </c>
    </row>
    <row r="18" spans="1:11" ht="24" customHeight="1">
      <c r="A18" s="150"/>
      <c r="B18" s="150" t="s">
        <v>85</v>
      </c>
      <c r="C18" s="150"/>
      <c r="D18" s="150" t="s">
        <v>114</v>
      </c>
      <c r="E18" s="150"/>
      <c r="F18" s="152">
        <v>221740</v>
      </c>
      <c r="G18" s="152">
        <v>221740</v>
      </c>
      <c r="H18" s="152">
        <v>0</v>
      </c>
      <c r="I18" s="152">
        <v>0</v>
      </c>
      <c r="J18" s="152">
        <v>0</v>
      </c>
      <c r="K18" s="152">
        <v>0</v>
      </c>
    </row>
    <row r="19" spans="1:11" ht="24" customHeight="1">
      <c r="A19" s="150" t="s">
        <v>87</v>
      </c>
      <c r="B19" s="150" t="s">
        <v>88</v>
      </c>
      <c r="C19" s="150" t="s">
        <v>81</v>
      </c>
      <c r="D19" s="150" t="s">
        <v>115</v>
      </c>
      <c r="E19" s="151" t="s">
        <v>110</v>
      </c>
      <c r="F19" s="152">
        <v>139541</v>
      </c>
      <c r="G19" s="152">
        <v>139541</v>
      </c>
      <c r="H19" s="152">
        <v>0</v>
      </c>
      <c r="I19" s="152">
        <v>0</v>
      </c>
      <c r="J19" s="152">
        <v>0</v>
      </c>
      <c r="K19" s="152">
        <v>0</v>
      </c>
    </row>
    <row r="20" spans="1:11" ht="24" customHeight="1">
      <c r="A20" s="150" t="s">
        <v>87</v>
      </c>
      <c r="B20" s="150" t="s">
        <v>88</v>
      </c>
      <c r="C20" s="150" t="s">
        <v>81</v>
      </c>
      <c r="D20" s="150" t="s">
        <v>115</v>
      </c>
      <c r="E20" s="151" t="s">
        <v>111</v>
      </c>
      <c r="F20" s="152">
        <v>44261</v>
      </c>
      <c r="G20" s="152">
        <v>44261</v>
      </c>
      <c r="H20" s="152">
        <v>0</v>
      </c>
      <c r="I20" s="152">
        <v>0</v>
      </c>
      <c r="J20" s="152">
        <v>0</v>
      </c>
      <c r="K20" s="152">
        <v>0</v>
      </c>
    </row>
    <row r="21" spans="1:11" ht="24" customHeight="1">
      <c r="A21" s="150" t="s">
        <v>87</v>
      </c>
      <c r="B21" s="150" t="s">
        <v>88</v>
      </c>
      <c r="C21" s="150" t="s">
        <v>90</v>
      </c>
      <c r="D21" s="150" t="s">
        <v>116</v>
      </c>
      <c r="E21" s="151" t="s">
        <v>111</v>
      </c>
      <c r="F21" s="152">
        <v>37938</v>
      </c>
      <c r="G21" s="152">
        <v>37938</v>
      </c>
      <c r="H21" s="152">
        <v>0</v>
      </c>
      <c r="I21" s="152">
        <v>0</v>
      </c>
      <c r="J21" s="152">
        <v>0</v>
      </c>
      <c r="K21" s="152">
        <v>0</v>
      </c>
    </row>
    <row r="22" spans="1:11" ht="24" customHeight="1">
      <c r="A22" s="150" t="s">
        <v>92</v>
      </c>
      <c r="B22" s="150"/>
      <c r="C22" s="150"/>
      <c r="D22" s="151" t="s">
        <v>93</v>
      </c>
      <c r="E22" s="150"/>
      <c r="F22" s="152">
        <v>1965253</v>
      </c>
      <c r="G22" s="152">
        <v>1847753</v>
      </c>
      <c r="H22" s="152">
        <v>117500</v>
      </c>
      <c r="I22" s="152">
        <v>0</v>
      </c>
      <c r="J22" s="152">
        <v>0</v>
      </c>
      <c r="K22" s="152">
        <v>0</v>
      </c>
    </row>
    <row r="23" spans="1:11" ht="24" customHeight="1">
      <c r="A23" s="150"/>
      <c r="B23" s="150" t="s">
        <v>81</v>
      </c>
      <c r="C23" s="150"/>
      <c r="D23" s="150" t="s">
        <v>117</v>
      </c>
      <c r="E23" s="150"/>
      <c r="F23" s="152">
        <v>1965253</v>
      </c>
      <c r="G23" s="152">
        <v>1847753</v>
      </c>
      <c r="H23" s="152">
        <v>117500</v>
      </c>
      <c r="I23" s="152">
        <v>0</v>
      </c>
      <c r="J23" s="152">
        <v>0</v>
      </c>
      <c r="K23" s="152">
        <v>0</v>
      </c>
    </row>
    <row r="24" spans="1:11" ht="24" customHeight="1">
      <c r="A24" s="150" t="s">
        <v>95</v>
      </c>
      <c r="B24" s="150" t="s">
        <v>96</v>
      </c>
      <c r="C24" s="150" t="s">
        <v>81</v>
      </c>
      <c r="D24" s="150" t="s">
        <v>118</v>
      </c>
      <c r="E24" s="151" t="s">
        <v>110</v>
      </c>
      <c r="F24" s="152">
        <v>1379405</v>
      </c>
      <c r="G24" s="152">
        <v>1261905</v>
      </c>
      <c r="H24" s="152">
        <v>117500</v>
      </c>
      <c r="I24" s="152">
        <v>0</v>
      </c>
      <c r="J24" s="152">
        <v>0</v>
      </c>
      <c r="K24" s="152">
        <v>0</v>
      </c>
    </row>
    <row r="25" spans="1:11" ht="24" customHeight="1">
      <c r="A25" s="150" t="s">
        <v>95</v>
      </c>
      <c r="B25" s="150" t="s">
        <v>96</v>
      </c>
      <c r="C25" s="150" t="s">
        <v>98</v>
      </c>
      <c r="D25" s="150" t="s">
        <v>119</v>
      </c>
      <c r="E25" s="151" t="s">
        <v>111</v>
      </c>
      <c r="F25" s="152">
        <v>585848</v>
      </c>
      <c r="G25" s="152">
        <v>585848</v>
      </c>
      <c r="H25" s="152">
        <v>0</v>
      </c>
      <c r="I25" s="152">
        <v>0</v>
      </c>
      <c r="J25" s="152">
        <v>0</v>
      </c>
      <c r="K25" s="152">
        <v>0</v>
      </c>
    </row>
  </sheetData>
  <sheetProtection formatCells="0" formatColumns="0" formatRows="0"/>
  <mergeCells count="12">
    <mergeCell ref="A2:K2"/>
    <mergeCell ref="A4:D4"/>
    <mergeCell ref="A5:D5"/>
    <mergeCell ref="A6:C6"/>
    <mergeCell ref="D6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75" right="0.75" top="1" bottom="1" header="0.51" footer="0.51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showZeros="0" workbookViewId="0" topLeftCell="E7">
      <selection activeCell="T9" sqref="T9"/>
    </sheetView>
  </sheetViews>
  <sheetFormatPr defaultColWidth="9.33203125" defaultRowHeight="11.25"/>
  <cols>
    <col min="1" max="1" width="9" style="0" customWidth="1"/>
    <col min="2" max="2" width="12.66015625" style="0" customWidth="1"/>
    <col min="3" max="3" width="13.5" style="0" customWidth="1"/>
    <col min="4" max="4" width="14.33203125" style="0" customWidth="1"/>
    <col min="5" max="5" width="15.5" style="0" customWidth="1"/>
    <col min="6" max="6" width="16" style="0" customWidth="1"/>
    <col min="7" max="8" width="12.66015625" style="0" customWidth="1"/>
    <col min="9" max="9" width="12.5" style="0" customWidth="1"/>
    <col min="10" max="10" width="8.5" style="0" customWidth="1"/>
    <col min="11" max="11" width="12" style="0" customWidth="1"/>
    <col min="12" max="12" width="13.66015625" style="0" customWidth="1"/>
    <col min="13" max="13" width="14.33203125" style="0" customWidth="1"/>
    <col min="14" max="24" width="5" style="0" customWidth="1"/>
  </cols>
  <sheetData>
    <row r="1" ht="12.75" customHeight="1">
      <c r="A1" s="132"/>
    </row>
    <row r="2" spans="1:24" ht="30.75" customHeight="1">
      <c r="A2" s="133" t="s">
        <v>120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ht="17.25" customHeight="1">
      <c r="A3" s="2" t="s">
        <v>53</v>
      </c>
      <c r="B3" s="3"/>
      <c r="C3" s="4"/>
      <c r="X3" s="105" t="s">
        <v>2</v>
      </c>
    </row>
    <row r="4" spans="1:25" ht="30.75" customHeight="1">
      <c r="A4" s="108" t="s">
        <v>121</v>
      </c>
      <c r="B4" s="108" t="s">
        <v>60</v>
      </c>
      <c r="C4" s="108" t="s">
        <v>101</v>
      </c>
      <c r="D4" s="93" t="s">
        <v>122</v>
      </c>
      <c r="E4" s="118" t="s">
        <v>123</v>
      </c>
      <c r="F4" s="93"/>
      <c r="G4" s="108"/>
      <c r="H4" s="108" t="s">
        <v>124</v>
      </c>
      <c r="I4" s="93" t="s">
        <v>125</v>
      </c>
      <c r="J4" s="93"/>
      <c r="K4" s="108"/>
      <c r="L4" s="93" t="s">
        <v>104</v>
      </c>
      <c r="M4" s="93"/>
      <c r="N4" s="93"/>
      <c r="O4" s="93"/>
      <c r="P4" s="93"/>
      <c r="Q4" s="93"/>
      <c r="R4" s="93"/>
      <c r="S4" s="93"/>
      <c r="T4" s="93"/>
      <c r="U4" s="93"/>
      <c r="V4" s="103" t="s">
        <v>105</v>
      </c>
      <c r="W4" s="103" t="s">
        <v>106</v>
      </c>
      <c r="X4" s="139" t="s">
        <v>107</v>
      </c>
      <c r="Y4" s="143" t="s">
        <v>126</v>
      </c>
    </row>
    <row r="5" spans="1:25" ht="49.5" customHeight="1">
      <c r="A5" s="108"/>
      <c r="B5" s="108"/>
      <c r="C5" s="108"/>
      <c r="D5" s="93"/>
      <c r="E5" s="135" t="s">
        <v>62</v>
      </c>
      <c r="F5" s="136" t="s">
        <v>127</v>
      </c>
      <c r="G5" s="137" t="s">
        <v>128</v>
      </c>
      <c r="H5" s="93"/>
      <c r="I5" s="135" t="s">
        <v>62</v>
      </c>
      <c r="J5" s="136" t="s">
        <v>127</v>
      </c>
      <c r="K5" s="136" t="s">
        <v>128</v>
      </c>
      <c r="L5" s="136" t="s">
        <v>62</v>
      </c>
      <c r="M5" s="136" t="s">
        <v>129</v>
      </c>
      <c r="N5" s="136" t="s">
        <v>130</v>
      </c>
      <c r="O5" s="136" t="s">
        <v>131</v>
      </c>
      <c r="P5" s="136" t="s">
        <v>132</v>
      </c>
      <c r="Q5" s="136" t="s">
        <v>133</v>
      </c>
      <c r="R5" s="136" t="s">
        <v>134</v>
      </c>
      <c r="S5" s="137" t="s">
        <v>135</v>
      </c>
      <c r="T5" s="137" t="s">
        <v>136</v>
      </c>
      <c r="U5" s="137" t="s">
        <v>137</v>
      </c>
      <c r="V5" s="103"/>
      <c r="W5" s="103"/>
      <c r="X5" s="139"/>
      <c r="Y5" s="143"/>
    </row>
    <row r="6" spans="1:25" ht="25.5" customHeight="1">
      <c r="A6" s="138" t="s">
        <v>68</v>
      </c>
      <c r="B6" s="138" t="s">
        <v>68</v>
      </c>
      <c r="C6" s="138" t="s">
        <v>68</v>
      </c>
      <c r="D6" s="138">
        <v>1</v>
      </c>
      <c r="E6" s="138">
        <v>2</v>
      </c>
      <c r="F6" s="138">
        <v>3</v>
      </c>
      <c r="G6" s="138">
        <v>4</v>
      </c>
      <c r="H6" s="138">
        <v>5</v>
      </c>
      <c r="I6" s="138">
        <v>6</v>
      </c>
      <c r="J6" s="138">
        <v>7</v>
      </c>
      <c r="K6" s="138">
        <v>8</v>
      </c>
      <c r="L6" s="138">
        <v>9</v>
      </c>
      <c r="M6" s="138">
        <v>10</v>
      </c>
      <c r="N6" s="138">
        <v>11</v>
      </c>
      <c r="O6" s="138">
        <v>12</v>
      </c>
      <c r="P6" s="138">
        <v>13</v>
      </c>
      <c r="Q6" s="138">
        <v>14</v>
      </c>
      <c r="R6" s="138">
        <v>15</v>
      </c>
      <c r="S6" s="138">
        <v>16</v>
      </c>
      <c r="T6" s="138">
        <v>17</v>
      </c>
      <c r="U6" s="138">
        <v>18</v>
      </c>
      <c r="V6" s="138">
        <v>19</v>
      </c>
      <c r="W6" s="140">
        <v>20</v>
      </c>
      <c r="X6" s="141">
        <v>21</v>
      </c>
      <c r="Y6" s="144">
        <v>22</v>
      </c>
    </row>
    <row r="7" spans="1:25" s="89" customFormat="1" ht="26.25" customHeight="1">
      <c r="A7" s="97"/>
      <c r="B7" s="97"/>
      <c r="C7" s="97" t="s">
        <v>70</v>
      </c>
      <c r="D7" s="99">
        <v>2446780</v>
      </c>
      <c r="E7" s="100">
        <v>2065740</v>
      </c>
      <c r="F7" s="101">
        <v>1584213</v>
      </c>
      <c r="G7" s="98">
        <v>481527</v>
      </c>
      <c r="H7" s="99">
        <v>230000</v>
      </c>
      <c r="I7" s="101">
        <v>33540</v>
      </c>
      <c r="J7" s="98">
        <v>0</v>
      </c>
      <c r="K7" s="98">
        <v>33540</v>
      </c>
      <c r="L7" s="98">
        <v>117500</v>
      </c>
      <c r="M7" s="98">
        <v>117500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142">
        <v>0</v>
      </c>
      <c r="X7" s="142">
        <v>0</v>
      </c>
      <c r="Y7" s="145"/>
    </row>
    <row r="8" spans="1:25" ht="26.25" customHeight="1">
      <c r="A8" s="97"/>
      <c r="B8" s="97"/>
      <c r="C8" s="97" t="s">
        <v>138</v>
      </c>
      <c r="D8" s="99">
        <v>2446780</v>
      </c>
      <c r="E8" s="100">
        <v>2065740</v>
      </c>
      <c r="F8" s="101">
        <v>1584213</v>
      </c>
      <c r="G8" s="98">
        <v>481527</v>
      </c>
      <c r="H8" s="99">
        <v>230000</v>
      </c>
      <c r="I8" s="101">
        <v>33540</v>
      </c>
      <c r="J8" s="98">
        <v>0</v>
      </c>
      <c r="K8" s="98">
        <v>33540</v>
      </c>
      <c r="L8" s="98">
        <v>117500</v>
      </c>
      <c r="M8" s="98">
        <v>117500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142">
        <v>0</v>
      </c>
      <c r="X8" s="142">
        <v>0</v>
      </c>
      <c r="Y8" s="145"/>
    </row>
    <row r="9" spans="1:25" ht="26.25" customHeight="1">
      <c r="A9" s="97"/>
      <c r="B9" s="97"/>
      <c r="C9" s="97" t="s">
        <v>110</v>
      </c>
      <c r="D9" s="99">
        <v>1690715</v>
      </c>
      <c r="E9" s="100">
        <v>1389675</v>
      </c>
      <c r="F9" s="101">
        <v>1078365</v>
      </c>
      <c r="G9" s="98">
        <v>311310</v>
      </c>
      <c r="H9" s="99">
        <v>150000</v>
      </c>
      <c r="I9" s="101">
        <v>33540</v>
      </c>
      <c r="J9" s="98">
        <v>0</v>
      </c>
      <c r="K9" s="98">
        <v>33540</v>
      </c>
      <c r="L9" s="98">
        <v>117500</v>
      </c>
      <c r="M9" s="98">
        <v>117500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142">
        <v>0</v>
      </c>
      <c r="X9" s="142">
        <v>0</v>
      </c>
      <c r="Y9" s="145"/>
    </row>
    <row r="10" spans="1:25" ht="26.25" customHeight="1">
      <c r="A10" s="97" t="s">
        <v>139</v>
      </c>
      <c r="B10" s="97" t="s">
        <v>140</v>
      </c>
      <c r="C10" s="97" t="s">
        <v>110</v>
      </c>
      <c r="D10" s="99">
        <v>164569</v>
      </c>
      <c r="E10" s="100">
        <v>164569</v>
      </c>
      <c r="F10" s="101">
        <v>0</v>
      </c>
      <c r="G10" s="98">
        <v>164569</v>
      </c>
      <c r="H10" s="99">
        <v>0</v>
      </c>
      <c r="I10" s="101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142">
        <v>0</v>
      </c>
      <c r="X10" s="142">
        <v>0</v>
      </c>
      <c r="Y10" s="145" t="s">
        <v>141</v>
      </c>
    </row>
    <row r="11" spans="1:25" ht="26.25" customHeight="1">
      <c r="A11" s="97" t="s">
        <v>142</v>
      </c>
      <c r="B11" s="97" t="s">
        <v>143</v>
      </c>
      <c r="C11" s="97" t="s">
        <v>110</v>
      </c>
      <c r="D11" s="99">
        <v>7200</v>
      </c>
      <c r="E11" s="100">
        <v>7200</v>
      </c>
      <c r="F11" s="101">
        <v>0</v>
      </c>
      <c r="G11" s="98">
        <v>7200</v>
      </c>
      <c r="H11" s="99">
        <v>0</v>
      </c>
      <c r="I11" s="101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142">
        <v>0</v>
      </c>
      <c r="X11" s="142">
        <v>0</v>
      </c>
      <c r="Y11" s="145" t="s">
        <v>144</v>
      </c>
    </row>
    <row r="12" spans="1:25" ht="26.25" customHeight="1">
      <c r="A12" s="97" t="s">
        <v>145</v>
      </c>
      <c r="B12" s="97" t="s">
        <v>146</v>
      </c>
      <c r="C12" s="97" t="s">
        <v>110</v>
      </c>
      <c r="D12" s="99">
        <v>62399</v>
      </c>
      <c r="E12" s="100">
        <v>62399</v>
      </c>
      <c r="F12" s="101">
        <v>0</v>
      </c>
      <c r="G12" s="98">
        <v>62399</v>
      </c>
      <c r="H12" s="99">
        <v>0</v>
      </c>
      <c r="I12" s="101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142">
        <v>0</v>
      </c>
      <c r="X12" s="142">
        <v>0</v>
      </c>
      <c r="Y12" s="145" t="s">
        <v>147</v>
      </c>
    </row>
    <row r="13" spans="1:25" ht="26.25" customHeight="1">
      <c r="A13" s="97" t="s">
        <v>145</v>
      </c>
      <c r="B13" s="97" t="s">
        <v>146</v>
      </c>
      <c r="C13" s="97" t="s">
        <v>110</v>
      </c>
      <c r="D13" s="99">
        <v>71999</v>
      </c>
      <c r="E13" s="100">
        <v>71999</v>
      </c>
      <c r="F13" s="101">
        <v>0</v>
      </c>
      <c r="G13" s="98">
        <v>71999</v>
      </c>
      <c r="H13" s="99">
        <v>0</v>
      </c>
      <c r="I13" s="101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142">
        <v>0</v>
      </c>
      <c r="X13" s="142">
        <v>0</v>
      </c>
      <c r="Y13" s="145" t="s">
        <v>148</v>
      </c>
    </row>
    <row r="14" spans="1:25" ht="26.25" customHeight="1">
      <c r="A14" s="97" t="s">
        <v>145</v>
      </c>
      <c r="B14" s="97" t="s">
        <v>146</v>
      </c>
      <c r="C14" s="97" t="s">
        <v>110</v>
      </c>
      <c r="D14" s="99">
        <v>5143</v>
      </c>
      <c r="E14" s="100">
        <v>5143</v>
      </c>
      <c r="F14" s="101">
        <v>0</v>
      </c>
      <c r="G14" s="98">
        <v>5143</v>
      </c>
      <c r="H14" s="99">
        <v>0</v>
      </c>
      <c r="I14" s="101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142">
        <v>0</v>
      </c>
      <c r="X14" s="142">
        <v>0</v>
      </c>
      <c r="Y14" s="145" t="s">
        <v>149</v>
      </c>
    </row>
    <row r="15" spans="1:25" ht="26.25" customHeight="1">
      <c r="A15" s="97" t="s">
        <v>150</v>
      </c>
      <c r="B15" s="97" t="s">
        <v>151</v>
      </c>
      <c r="C15" s="97" t="s">
        <v>110</v>
      </c>
      <c r="D15" s="99">
        <v>10000</v>
      </c>
      <c r="E15" s="100">
        <v>0</v>
      </c>
      <c r="F15" s="101">
        <v>0</v>
      </c>
      <c r="G15" s="98">
        <v>0</v>
      </c>
      <c r="H15" s="99">
        <v>0</v>
      </c>
      <c r="I15" s="101">
        <v>0</v>
      </c>
      <c r="J15" s="98">
        <v>0</v>
      </c>
      <c r="K15" s="98">
        <v>0</v>
      </c>
      <c r="L15" s="98">
        <v>10000</v>
      </c>
      <c r="M15" s="98">
        <v>10000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142">
        <v>0</v>
      </c>
      <c r="X15" s="142">
        <v>0</v>
      </c>
      <c r="Y15" s="145" t="s">
        <v>152</v>
      </c>
    </row>
    <row r="16" spans="1:25" ht="26.25" customHeight="1">
      <c r="A16" s="97" t="s">
        <v>150</v>
      </c>
      <c r="B16" s="97" t="s">
        <v>151</v>
      </c>
      <c r="C16" s="97" t="s">
        <v>110</v>
      </c>
      <c r="D16" s="99">
        <v>1078365</v>
      </c>
      <c r="E16" s="100">
        <v>1078365</v>
      </c>
      <c r="F16" s="101">
        <v>1078365</v>
      </c>
      <c r="G16" s="98">
        <v>0</v>
      </c>
      <c r="H16" s="99">
        <v>0</v>
      </c>
      <c r="I16" s="101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142">
        <v>0</v>
      </c>
      <c r="X16" s="142">
        <v>0</v>
      </c>
      <c r="Y16" s="145"/>
    </row>
    <row r="17" spans="1:25" ht="26.25" customHeight="1">
      <c r="A17" s="97" t="s">
        <v>150</v>
      </c>
      <c r="B17" s="97" t="s">
        <v>151</v>
      </c>
      <c r="C17" s="97" t="s">
        <v>110</v>
      </c>
      <c r="D17" s="99">
        <v>30540</v>
      </c>
      <c r="E17" s="100">
        <v>0</v>
      </c>
      <c r="F17" s="101">
        <v>0</v>
      </c>
      <c r="G17" s="98">
        <v>0</v>
      </c>
      <c r="H17" s="99">
        <v>0</v>
      </c>
      <c r="I17" s="101">
        <v>30540</v>
      </c>
      <c r="J17" s="98">
        <v>0</v>
      </c>
      <c r="K17" s="98">
        <v>30540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142">
        <v>0</v>
      </c>
      <c r="X17" s="142">
        <v>0</v>
      </c>
      <c r="Y17" s="145" t="s">
        <v>153</v>
      </c>
    </row>
    <row r="18" spans="1:25" ht="26.25" customHeight="1">
      <c r="A18" s="97" t="s">
        <v>150</v>
      </c>
      <c r="B18" s="97" t="s">
        <v>151</v>
      </c>
      <c r="C18" s="97" t="s">
        <v>110</v>
      </c>
      <c r="D18" s="99">
        <v>3000</v>
      </c>
      <c r="E18" s="100">
        <v>0</v>
      </c>
      <c r="F18" s="101">
        <v>0</v>
      </c>
      <c r="G18" s="98">
        <v>0</v>
      </c>
      <c r="H18" s="99">
        <v>0</v>
      </c>
      <c r="I18" s="101">
        <v>3000</v>
      </c>
      <c r="J18" s="98">
        <v>0</v>
      </c>
      <c r="K18" s="98">
        <v>3000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142">
        <v>0</v>
      </c>
      <c r="X18" s="142">
        <v>0</v>
      </c>
      <c r="Y18" s="145" t="s">
        <v>154</v>
      </c>
    </row>
    <row r="19" spans="1:25" ht="26.25" customHeight="1">
      <c r="A19" s="97" t="s">
        <v>150</v>
      </c>
      <c r="B19" s="97" t="s">
        <v>151</v>
      </c>
      <c r="C19" s="97" t="s">
        <v>110</v>
      </c>
      <c r="D19" s="99">
        <v>146500</v>
      </c>
      <c r="E19" s="100">
        <v>0</v>
      </c>
      <c r="F19" s="101">
        <v>0</v>
      </c>
      <c r="G19" s="98">
        <v>0</v>
      </c>
      <c r="H19" s="99">
        <v>146500</v>
      </c>
      <c r="I19" s="101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142">
        <v>0</v>
      </c>
      <c r="X19" s="142">
        <v>0</v>
      </c>
      <c r="Y19" s="145" t="s">
        <v>155</v>
      </c>
    </row>
    <row r="20" spans="1:25" ht="26.25" customHeight="1">
      <c r="A20" s="97" t="s">
        <v>150</v>
      </c>
      <c r="B20" s="97" t="s">
        <v>151</v>
      </c>
      <c r="C20" s="97" t="s">
        <v>110</v>
      </c>
      <c r="D20" s="99">
        <v>3500</v>
      </c>
      <c r="E20" s="100">
        <v>0</v>
      </c>
      <c r="F20" s="101">
        <v>0</v>
      </c>
      <c r="G20" s="98">
        <v>0</v>
      </c>
      <c r="H20" s="99">
        <v>3500</v>
      </c>
      <c r="I20" s="101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142">
        <v>0</v>
      </c>
      <c r="X20" s="142">
        <v>0</v>
      </c>
      <c r="Y20" s="145" t="s">
        <v>156</v>
      </c>
    </row>
    <row r="21" spans="1:25" ht="26.25" customHeight="1">
      <c r="A21" s="97" t="s">
        <v>150</v>
      </c>
      <c r="B21" s="97" t="s">
        <v>151</v>
      </c>
      <c r="C21" s="97" t="s">
        <v>110</v>
      </c>
      <c r="D21" s="99">
        <v>107500</v>
      </c>
      <c r="E21" s="100">
        <v>0</v>
      </c>
      <c r="F21" s="101">
        <v>0</v>
      </c>
      <c r="G21" s="98">
        <v>0</v>
      </c>
      <c r="H21" s="99">
        <v>0</v>
      </c>
      <c r="I21" s="101">
        <v>0</v>
      </c>
      <c r="J21" s="98">
        <v>0</v>
      </c>
      <c r="K21" s="98">
        <v>0</v>
      </c>
      <c r="L21" s="98">
        <v>107500</v>
      </c>
      <c r="M21" s="98">
        <v>107500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142">
        <v>0</v>
      </c>
      <c r="X21" s="142">
        <v>0</v>
      </c>
      <c r="Y21" s="145" t="s">
        <v>157</v>
      </c>
    </row>
    <row r="22" spans="1:25" ht="26.25" customHeight="1">
      <c r="A22" s="97"/>
      <c r="B22" s="97"/>
      <c r="C22" s="97" t="s">
        <v>158</v>
      </c>
      <c r="D22" s="99">
        <v>756065</v>
      </c>
      <c r="E22" s="100">
        <v>676065</v>
      </c>
      <c r="F22" s="101">
        <v>505848</v>
      </c>
      <c r="G22" s="98">
        <v>170217</v>
      </c>
      <c r="H22" s="99">
        <v>80000</v>
      </c>
      <c r="I22" s="101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142">
        <v>0</v>
      </c>
      <c r="X22" s="142">
        <v>0</v>
      </c>
      <c r="Y22" s="145"/>
    </row>
    <row r="23" spans="1:25" ht="26.25" customHeight="1">
      <c r="A23" s="97" t="s">
        <v>139</v>
      </c>
      <c r="B23" s="97" t="s">
        <v>140</v>
      </c>
      <c r="C23" s="97" t="s">
        <v>159</v>
      </c>
      <c r="D23" s="99">
        <v>80936</v>
      </c>
      <c r="E23" s="100">
        <v>80936</v>
      </c>
      <c r="F23" s="101">
        <v>0</v>
      </c>
      <c r="G23" s="98">
        <v>80936</v>
      </c>
      <c r="H23" s="99">
        <v>0</v>
      </c>
      <c r="I23" s="101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142">
        <v>0</v>
      </c>
      <c r="X23" s="142">
        <v>0</v>
      </c>
      <c r="Y23" s="145" t="s">
        <v>160</v>
      </c>
    </row>
    <row r="24" spans="1:25" ht="26.25" customHeight="1">
      <c r="A24" s="97" t="s">
        <v>142</v>
      </c>
      <c r="B24" s="97" t="s">
        <v>143</v>
      </c>
      <c r="C24" s="97" t="s">
        <v>159</v>
      </c>
      <c r="D24" s="99">
        <v>3541</v>
      </c>
      <c r="E24" s="100">
        <v>3541</v>
      </c>
      <c r="F24" s="101">
        <v>0</v>
      </c>
      <c r="G24" s="98">
        <v>3541</v>
      </c>
      <c r="H24" s="99">
        <v>0</v>
      </c>
      <c r="I24" s="101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142">
        <v>0</v>
      </c>
      <c r="X24" s="142">
        <v>0</v>
      </c>
      <c r="Y24" s="145" t="s">
        <v>161</v>
      </c>
    </row>
    <row r="25" spans="1:25" ht="26.25" customHeight="1">
      <c r="A25" s="97" t="s">
        <v>142</v>
      </c>
      <c r="B25" s="97" t="s">
        <v>143</v>
      </c>
      <c r="C25" s="97" t="s">
        <v>159</v>
      </c>
      <c r="D25" s="99">
        <v>3541</v>
      </c>
      <c r="E25" s="100">
        <v>3541</v>
      </c>
      <c r="F25" s="101">
        <v>0</v>
      </c>
      <c r="G25" s="98">
        <v>3541</v>
      </c>
      <c r="H25" s="99">
        <v>0</v>
      </c>
      <c r="I25" s="101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142">
        <v>0</v>
      </c>
      <c r="X25" s="142">
        <v>0</v>
      </c>
      <c r="Y25" s="145" t="s">
        <v>162</v>
      </c>
    </row>
    <row r="26" spans="1:25" ht="26.25" customHeight="1">
      <c r="A26" s="97" t="s">
        <v>145</v>
      </c>
      <c r="B26" s="97" t="s">
        <v>146</v>
      </c>
      <c r="C26" s="97" t="s">
        <v>159</v>
      </c>
      <c r="D26" s="99">
        <v>44261</v>
      </c>
      <c r="E26" s="100">
        <v>44261</v>
      </c>
      <c r="F26" s="101">
        <v>0</v>
      </c>
      <c r="G26" s="98">
        <v>44261</v>
      </c>
      <c r="H26" s="99">
        <v>0</v>
      </c>
      <c r="I26" s="101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142">
        <v>0</v>
      </c>
      <c r="X26" s="142">
        <v>0</v>
      </c>
      <c r="Y26" s="145" t="s">
        <v>163</v>
      </c>
    </row>
    <row r="27" spans="1:25" ht="26.25" customHeight="1">
      <c r="A27" s="97" t="s">
        <v>164</v>
      </c>
      <c r="B27" s="97" t="s">
        <v>165</v>
      </c>
      <c r="C27" s="97" t="s">
        <v>159</v>
      </c>
      <c r="D27" s="99">
        <v>2529</v>
      </c>
      <c r="E27" s="100">
        <v>2529</v>
      </c>
      <c r="F27" s="101">
        <v>0</v>
      </c>
      <c r="G27" s="98">
        <v>2529</v>
      </c>
      <c r="H27" s="99">
        <v>0</v>
      </c>
      <c r="I27" s="101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142">
        <v>0</v>
      </c>
      <c r="X27" s="142">
        <v>0</v>
      </c>
      <c r="Y27" s="145" t="s">
        <v>166</v>
      </c>
    </row>
    <row r="28" spans="1:25" ht="26.25" customHeight="1">
      <c r="A28" s="97" t="s">
        <v>164</v>
      </c>
      <c r="B28" s="97" t="s">
        <v>165</v>
      </c>
      <c r="C28" s="97" t="s">
        <v>159</v>
      </c>
      <c r="D28" s="99">
        <v>35409</v>
      </c>
      <c r="E28" s="100">
        <v>35409</v>
      </c>
      <c r="F28" s="101">
        <v>0</v>
      </c>
      <c r="G28" s="98">
        <v>35409</v>
      </c>
      <c r="H28" s="99">
        <v>0</v>
      </c>
      <c r="I28" s="101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142">
        <v>0</v>
      </c>
      <c r="X28" s="142">
        <v>0</v>
      </c>
      <c r="Y28" s="145" t="s">
        <v>167</v>
      </c>
    </row>
    <row r="29" spans="1:25" ht="26.25" customHeight="1">
      <c r="A29" s="97" t="s">
        <v>168</v>
      </c>
      <c r="B29" s="97" t="s">
        <v>169</v>
      </c>
      <c r="C29" s="97" t="s">
        <v>159</v>
      </c>
      <c r="D29" s="99">
        <v>80000</v>
      </c>
      <c r="E29" s="100">
        <v>0</v>
      </c>
      <c r="F29" s="101">
        <v>0</v>
      </c>
      <c r="G29" s="98">
        <v>0</v>
      </c>
      <c r="H29" s="99">
        <v>80000</v>
      </c>
      <c r="I29" s="101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142">
        <v>0</v>
      </c>
      <c r="X29" s="142">
        <v>0</v>
      </c>
      <c r="Y29" s="145" t="s">
        <v>170</v>
      </c>
    </row>
    <row r="30" spans="1:25" ht="26.25" customHeight="1">
      <c r="A30" s="97" t="s">
        <v>168</v>
      </c>
      <c r="B30" s="97" t="s">
        <v>169</v>
      </c>
      <c r="C30" s="97" t="s">
        <v>159</v>
      </c>
      <c r="D30" s="99">
        <v>505848</v>
      </c>
      <c r="E30" s="100">
        <v>505848</v>
      </c>
      <c r="F30" s="101">
        <v>505848</v>
      </c>
      <c r="G30" s="98">
        <v>0</v>
      </c>
      <c r="H30" s="99">
        <v>0</v>
      </c>
      <c r="I30" s="101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142">
        <v>0</v>
      </c>
      <c r="X30" s="142">
        <v>0</v>
      </c>
      <c r="Y30" s="145"/>
    </row>
  </sheetData>
  <sheetProtection formatCells="0" formatColumns="0" formatRows="0"/>
  <mergeCells count="13">
    <mergeCell ref="A3:C3"/>
    <mergeCell ref="E4:G4"/>
    <mergeCell ref="I4:K4"/>
    <mergeCell ref="L4:U4"/>
    <mergeCell ref="A4:A5"/>
    <mergeCell ref="B4:B5"/>
    <mergeCell ref="C4:C5"/>
    <mergeCell ref="D4:D5"/>
    <mergeCell ref="H4:H5"/>
    <mergeCell ref="V4:V5"/>
    <mergeCell ref="W4:W5"/>
    <mergeCell ref="X4:X5"/>
    <mergeCell ref="Y4:Y5"/>
  </mergeCells>
  <printOptions/>
  <pageMargins left="0.39" right="0.39" top="0.39" bottom="0.39" header="0.51" footer="0.51"/>
  <pageSetup fitToHeight="1" fitToWidth="1" horizontalDpi="600" verticalDpi="6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5.66015625" style="0" customWidth="1"/>
    <col min="4" max="4" width="35.66015625" style="0" customWidth="1"/>
    <col min="5" max="5" width="24" style="0" customWidth="1"/>
    <col min="6" max="6" width="25" style="0" customWidth="1"/>
    <col min="7" max="7" width="19.16015625" style="0" customWidth="1"/>
    <col min="8" max="11" width="15" style="0" customWidth="1"/>
    <col min="12" max="13" width="14" style="0" customWidth="1"/>
  </cols>
  <sheetData>
    <row r="1" spans="1:7" ht="11.25" customHeight="1">
      <c r="A1" s="112"/>
      <c r="B1" s="112"/>
      <c r="C1" s="112"/>
      <c r="D1" s="112"/>
      <c r="E1" s="112"/>
      <c r="F1" s="112"/>
      <c r="G1" s="112"/>
    </row>
    <row r="2" spans="1:13" ht="24" customHeight="1">
      <c r="A2" s="113" t="s">
        <v>171</v>
      </c>
      <c r="B2" s="113"/>
      <c r="C2" s="113"/>
      <c r="D2" s="113"/>
      <c r="E2" s="113"/>
      <c r="F2" s="113"/>
      <c r="G2" s="113"/>
      <c r="H2" s="113"/>
      <c r="I2" s="113"/>
      <c r="J2" s="113"/>
      <c r="K2" s="125"/>
      <c r="L2" s="125"/>
      <c r="M2" s="125"/>
    </row>
    <row r="3" spans="1:13" s="110" customFormat="1" ht="19.5" customHeight="1">
      <c r="A3" s="114" t="s">
        <v>53</v>
      </c>
      <c r="B3" s="114"/>
      <c r="C3" s="114"/>
      <c r="D3" s="114"/>
      <c r="E3" s="115"/>
      <c r="F3" s="116"/>
      <c r="H3" s="92"/>
      <c r="I3" s="126"/>
      <c r="J3" s="105" t="s">
        <v>2</v>
      </c>
      <c r="K3" s="126"/>
      <c r="L3" s="126"/>
      <c r="M3" s="126"/>
    </row>
    <row r="4" spans="1:14" s="111" customFormat="1" ht="24.75" customHeight="1">
      <c r="A4" s="117" t="s">
        <v>54</v>
      </c>
      <c r="B4" s="117"/>
      <c r="C4" s="117"/>
      <c r="D4" s="117"/>
      <c r="E4" s="118" t="s">
        <v>102</v>
      </c>
      <c r="F4" s="93" t="s">
        <v>103</v>
      </c>
      <c r="G4" s="93" t="s">
        <v>104</v>
      </c>
      <c r="H4" s="103" t="s">
        <v>105</v>
      </c>
      <c r="I4" s="103" t="s">
        <v>106</v>
      </c>
      <c r="J4" s="103" t="s">
        <v>107</v>
      </c>
      <c r="K4" s="127"/>
      <c r="L4" s="127"/>
      <c r="M4" s="127"/>
      <c r="N4" s="127"/>
    </row>
    <row r="5" spans="1:14" s="111" customFormat="1" ht="33" customHeight="1">
      <c r="A5" s="108" t="s">
        <v>59</v>
      </c>
      <c r="B5" s="102"/>
      <c r="C5" s="118"/>
      <c r="D5" s="119" t="s">
        <v>60</v>
      </c>
      <c r="E5" s="93"/>
      <c r="F5" s="93"/>
      <c r="G5" s="93"/>
      <c r="H5" s="103"/>
      <c r="I5" s="103"/>
      <c r="J5" s="103"/>
      <c r="K5" s="127"/>
      <c r="L5" s="127"/>
      <c r="M5" s="127"/>
      <c r="N5" s="127"/>
    </row>
    <row r="6" spans="1:14" s="111" customFormat="1" ht="21" customHeight="1">
      <c r="A6" s="120" t="s">
        <v>65</v>
      </c>
      <c r="B6" s="120" t="s">
        <v>66</v>
      </c>
      <c r="C6" s="120" t="s">
        <v>67</v>
      </c>
      <c r="D6" s="121" t="s">
        <v>61</v>
      </c>
      <c r="E6" s="93"/>
      <c r="F6" s="93"/>
      <c r="G6" s="93"/>
      <c r="H6" s="103"/>
      <c r="I6" s="103"/>
      <c r="J6" s="103"/>
      <c r="K6" s="128"/>
      <c r="L6" s="128"/>
      <c r="M6" s="128"/>
      <c r="N6" s="129"/>
    </row>
    <row r="7" spans="1:15" s="111" customFormat="1" ht="24.75" customHeight="1">
      <c r="A7" s="122" t="s">
        <v>68</v>
      </c>
      <c r="B7" s="122" t="s">
        <v>68</v>
      </c>
      <c r="C7" s="122" t="s">
        <v>68</v>
      </c>
      <c r="D7" s="122" t="s">
        <v>68</v>
      </c>
      <c r="E7" s="123" t="s">
        <v>69</v>
      </c>
      <c r="F7" s="123" t="s">
        <v>172</v>
      </c>
      <c r="G7" s="123" t="s">
        <v>173</v>
      </c>
      <c r="H7" s="123">
        <v>4</v>
      </c>
      <c r="I7" s="123">
        <v>5</v>
      </c>
      <c r="J7" s="123">
        <v>6</v>
      </c>
      <c r="K7" s="130"/>
      <c r="L7" s="130"/>
      <c r="M7" s="130"/>
      <c r="N7" s="131"/>
      <c r="O7" s="131"/>
    </row>
    <row r="8" spans="1:14" s="111" customFormat="1" ht="24.75" customHeight="1">
      <c r="A8" s="97"/>
      <c r="B8" s="97"/>
      <c r="C8" s="97"/>
      <c r="D8" s="124" t="s">
        <v>70</v>
      </c>
      <c r="E8" s="98">
        <v>2446780</v>
      </c>
      <c r="F8" s="98">
        <v>2329280</v>
      </c>
      <c r="G8" s="99">
        <v>117500</v>
      </c>
      <c r="H8" s="99">
        <v>0</v>
      </c>
      <c r="I8" s="99">
        <v>0</v>
      </c>
      <c r="J8" s="99">
        <v>0</v>
      </c>
      <c r="K8" s="130"/>
      <c r="L8" s="130"/>
      <c r="M8" s="130"/>
      <c r="N8" s="131"/>
    </row>
    <row r="9" spans="1:10" ht="24.75" customHeight="1">
      <c r="A9" s="97" t="s">
        <v>71</v>
      </c>
      <c r="B9" s="97"/>
      <c r="C9" s="97"/>
      <c r="D9" s="124" t="s">
        <v>72</v>
      </c>
      <c r="E9" s="98">
        <v>259787</v>
      </c>
      <c r="F9" s="98">
        <v>259787</v>
      </c>
      <c r="G9" s="99">
        <v>0</v>
      </c>
      <c r="H9" s="99">
        <v>0</v>
      </c>
      <c r="I9" s="99">
        <v>0</v>
      </c>
      <c r="J9" s="99">
        <v>0</v>
      </c>
    </row>
    <row r="10" spans="1:10" ht="24.75" customHeight="1">
      <c r="A10" s="97"/>
      <c r="B10" s="97" t="s">
        <v>73</v>
      </c>
      <c r="C10" s="97"/>
      <c r="D10" s="124" t="s">
        <v>74</v>
      </c>
      <c r="E10" s="98">
        <v>245505</v>
      </c>
      <c r="F10" s="98">
        <v>245505</v>
      </c>
      <c r="G10" s="99">
        <v>0</v>
      </c>
      <c r="H10" s="99">
        <v>0</v>
      </c>
      <c r="I10" s="99">
        <v>0</v>
      </c>
      <c r="J10" s="99">
        <v>0</v>
      </c>
    </row>
    <row r="11" spans="1:10" ht="24.75" customHeight="1">
      <c r="A11" s="97" t="s">
        <v>75</v>
      </c>
      <c r="B11" s="97" t="s">
        <v>76</v>
      </c>
      <c r="C11" s="97" t="s">
        <v>73</v>
      </c>
      <c r="D11" s="124" t="s">
        <v>77</v>
      </c>
      <c r="E11" s="98">
        <v>245505</v>
      </c>
      <c r="F11" s="98">
        <v>245505</v>
      </c>
      <c r="G11" s="99">
        <v>0</v>
      </c>
      <c r="H11" s="99">
        <v>0</v>
      </c>
      <c r="I11" s="99">
        <v>0</v>
      </c>
      <c r="J11" s="99">
        <v>0</v>
      </c>
    </row>
    <row r="12" spans="1:10" ht="24.75" customHeight="1">
      <c r="A12" s="97"/>
      <c r="B12" s="97" t="s">
        <v>78</v>
      </c>
      <c r="C12" s="97"/>
      <c r="D12" s="124" t="s">
        <v>79</v>
      </c>
      <c r="E12" s="98">
        <v>14282</v>
      </c>
      <c r="F12" s="98">
        <v>14282</v>
      </c>
      <c r="G12" s="99">
        <v>0</v>
      </c>
      <c r="H12" s="99">
        <v>0</v>
      </c>
      <c r="I12" s="99">
        <v>0</v>
      </c>
      <c r="J12" s="99">
        <v>0</v>
      </c>
    </row>
    <row r="13" spans="1:10" ht="24.75" customHeight="1">
      <c r="A13" s="97" t="s">
        <v>75</v>
      </c>
      <c r="B13" s="97" t="s">
        <v>80</v>
      </c>
      <c r="C13" s="97" t="s">
        <v>81</v>
      </c>
      <c r="D13" s="124" t="s">
        <v>82</v>
      </c>
      <c r="E13" s="98">
        <v>14282</v>
      </c>
      <c r="F13" s="98">
        <v>14282</v>
      </c>
      <c r="G13" s="99">
        <v>0</v>
      </c>
      <c r="H13" s="99">
        <v>0</v>
      </c>
      <c r="I13" s="99">
        <v>0</v>
      </c>
      <c r="J13" s="99">
        <v>0</v>
      </c>
    </row>
    <row r="14" spans="1:10" ht="24.75" customHeight="1">
      <c r="A14" s="97" t="s">
        <v>83</v>
      </c>
      <c r="B14" s="97"/>
      <c r="C14" s="97"/>
      <c r="D14" s="124" t="s">
        <v>84</v>
      </c>
      <c r="E14" s="98">
        <v>221740</v>
      </c>
      <c r="F14" s="98">
        <v>221740</v>
      </c>
      <c r="G14" s="99">
        <v>0</v>
      </c>
      <c r="H14" s="99">
        <v>0</v>
      </c>
      <c r="I14" s="99">
        <v>0</v>
      </c>
      <c r="J14" s="99">
        <v>0</v>
      </c>
    </row>
    <row r="15" spans="1:10" ht="24.75" customHeight="1">
      <c r="A15" s="97"/>
      <c r="B15" s="97" t="s">
        <v>85</v>
      </c>
      <c r="C15" s="97"/>
      <c r="D15" s="124" t="s">
        <v>86</v>
      </c>
      <c r="E15" s="98">
        <v>221740</v>
      </c>
      <c r="F15" s="98">
        <v>221740</v>
      </c>
      <c r="G15" s="99">
        <v>0</v>
      </c>
      <c r="H15" s="99">
        <v>0</v>
      </c>
      <c r="I15" s="99">
        <v>0</v>
      </c>
      <c r="J15" s="99">
        <v>0</v>
      </c>
    </row>
    <row r="16" spans="1:10" ht="24.75" customHeight="1">
      <c r="A16" s="97" t="s">
        <v>87</v>
      </c>
      <c r="B16" s="97" t="s">
        <v>88</v>
      </c>
      <c r="C16" s="97" t="s">
        <v>81</v>
      </c>
      <c r="D16" s="124" t="s">
        <v>89</v>
      </c>
      <c r="E16" s="98">
        <v>183802</v>
      </c>
      <c r="F16" s="98">
        <v>183802</v>
      </c>
      <c r="G16" s="99">
        <v>0</v>
      </c>
      <c r="H16" s="99">
        <v>0</v>
      </c>
      <c r="I16" s="99">
        <v>0</v>
      </c>
      <c r="J16" s="99">
        <v>0</v>
      </c>
    </row>
    <row r="17" spans="1:10" ht="24.75" customHeight="1">
      <c r="A17" s="97" t="s">
        <v>87</v>
      </c>
      <c r="B17" s="97" t="s">
        <v>88</v>
      </c>
      <c r="C17" s="97" t="s">
        <v>90</v>
      </c>
      <c r="D17" s="124" t="s">
        <v>91</v>
      </c>
      <c r="E17" s="98">
        <v>37938</v>
      </c>
      <c r="F17" s="98">
        <v>37938</v>
      </c>
      <c r="G17" s="99">
        <v>0</v>
      </c>
      <c r="H17" s="99">
        <v>0</v>
      </c>
      <c r="I17" s="99">
        <v>0</v>
      </c>
      <c r="J17" s="99">
        <v>0</v>
      </c>
    </row>
    <row r="18" spans="1:10" ht="24.75" customHeight="1">
      <c r="A18" s="97" t="s">
        <v>92</v>
      </c>
      <c r="B18" s="97"/>
      <c r="C18" s="97"/>
      <c r="D18" s="124" t="s">
        <v>93</v>
      </c>
      <c r="E18" s="98">
        <v>1965253</v>
      </c>
      <c r="F18" s="98">
        <v>1847753</v>
      </c>
      <c r="G18" s="99">
        <v>117500</v>
      </c>
      <c r="H18" s="99">
        <v>0</v>
      </c>
      <c r="I18" s="99">
        <v>0</v>
      </c>
      <c r="J18" s="99">
        <v>0</v>
      </c>
    </row>
    <row r="19" spans="1:10" ht="24.75" customHeight="1">
      <c r="A19" s="97"/>
      <c r="B19" s="97" t="s">
        <v>81</v>
      </c>
      <c r="C19" s="97"/>
      <c r="D19" s="124" t="s">
        <v>94</v>
      </c>
      <c r="E19" s="98">
        <v>1965253</v>
      </c>
      <c r="F19" s="98">
        <v>1847753</v>
      </c>
      <c r="G19" s="99">
        <v>117500</v>
      </c>
      <c r="H19" s="99">
        <v>0</v>
      </c>
      <c r="I19" s="99">
        <v>0</v>
      </c>
      <c r="J19" s="99">
        <v>0</v>
      </c>
    </row>
    <row r="20" spans="1:10" ht="24.75" customHeight="1">
      <c r="A20" s="97" t="s">
        <v>95</v>
      </c>
      <c r="B20" s="97" t="s">
        <v>96</v>
      </c>
      <c r="C20" s="97" t="s">
        <v>81</v>
      </c>
      <c r="D20" s="124" t="s">
        <v>97</v>
      </c>
      <c r="E20" s="98">
        <v>1379405</v>
      </c>
      <c r="F20" s="98">
        <v>1261905</v>
      </c>
      <c r="G20" s="99">
        <v>117500</v>
      </c>
      <c r="H20" s="99">
        <v>0</v>
      </c>
      <c r="I20" s="99">
        <v>0</v>
      </c>
      <c r="J20" s="99">
        <v>0</v>
      </c>
    </row>
    <row r="21" spans="1:10" ht="24.75" customHeight="1">
      <c r="A21" s="97" t="s">
        <v>95</v>
      </c>
      <c r="B21" s="97" t="s">
        <v>96</v>
      </c>
      <c r="C21" s="97" t="s">
        <v>98</v>
      </c>
      <c r="D21" s="124" t="s">
        <v>99</v>
      </c>
      <c r="E21" s="98">
        <v>585848</v>
      </c>
      <c r="F21" s="98">
        <v>585848</v>
      </c>
      <c r="G21" s="99">
        <v>0</v>
      </c>
      <c r="H21" s="99">
        <v>0</v>
      </c>
      <c r="I21" s="99">
        <v>0</v>
      </c>
      <c r="J21" s="99">
        <v>0</v>
      </c>
    </row>
  </sheetData>
  <sheetProtection formatCells="0" formatColumns="0" formatRows="0"/>
  <mergeCells count="14">
    <mergeCell ref="A2:J2"/>
    <mergeCell ref="A3:D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L4:L5"/>
    <mergeCell ref="M4:M5"/>
    <mergeCell ref="N4:N5"/>
  </mergeCells>
  <printOptions horizontalCentered="1"/>
  <pageMargins left="0.39" right="0.39" top="0.59" bottom="0.59" header="0.5" footer="0.5"/>
  <pageSetup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13.16015625" style="0" customWidth="1"/>
    <col min="2" max="2" width="19.5" style="0" customWidth="1"/>
    <col min="3" max="3" width="16.66015625" style="0" customWidth="1"/>
    <col min="4" max="4" width="16.83203125" style="0" customWidth="1"/>
    <col min="5" max="11" width="13.83203125" style="0" customWidth="1"/>
    <col min="12" max="12" width="12.83203125" style="0" customWidth="1"/>
    <col min="13" max="13" width="12.16015625" style="0" customWidth="1"/>
  </cols>
  <sheetData>
    <row r="2" spans="1:13" ht="35.25" customHeight="1">
      <c r="A2" s="90" t="s">
        <v>174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8.75" customHeight="1">
      <c r="A3" s="91" t="s">
        <v>53</v>
      </c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105" t="s">
        <v>2</v>
      </c>
    </row>
    <row r="4" spans="1:13" ht="30" customHeight="1">
      <c r="A4" s="93" t="s">
        <v>121</v>
      </c>
      <c r="B4" s="93" t="s">
        <v>60</v>
      </c>
      <c r="C4" s="93" t="s">
        <v>101</v>
      </c>
      <c r="D4" s="93" t="s">
        <v>122</v>
      </c>
      <c r="E4" s="93" t="s">
        <v>175</v>
      </c>
      <c r="F4" s="93"/>
      <c r="G4" s="93"/>
      <c r="H4" s="93"/>
      <c r="I4" s="93"/>
      <c r="J4" s="93"/>
      <c r="K4" s="108"/>
      <c r="L4" s="93" t="s">
        <v>124</v>
      </c>
      <c r="M4" s="93"/>
    </row>
    <row r="5" spans="1:13" ht="22.5" customHeight="1">
      <c r="A5" s="93"/>
      <c r="B5" s="93"/>
      <c r="C5" s="93"/>
      <c r="D5" s="93"/>
      <c r="E5" s="95" t="s">
        <v>70</v>
      </c>
      <c r="F5" s="93" t="s">
        <v>176</v>
      </c>
      <c r="G5" s="93"/>
      <c r="H5" s="93"/>
      <c r="I5" s="93" t="s">
        <v>177</v>
      </c>
      <c r="J5" s="93"/>
      <c r="K5" s="108"/>
      <c r="L5" s="93" t="s">
        <v>178</v>
      </c>
      <c r="M5" s="93" t="s">
        <v>179</v>
      </c>
    </row>
    <row r="6" spans="1:13" ht="24.75" customHeight="1">
      <c r="A6" s="93"/>
      <c r="B6" s="93"/>
      <c r="C6" s="93"/>
      <c r="D6" s="93"/>
      <c r="E6" s="107"/>
      <c r="F6" s="93" t="s">
        <v>62</v>
      </c>
      <c r="G6" s="94" t="s">
        <v>180</v>
      </c>
      <c r="H6" s="94" t="s">
        <v>181</v>
      </c>
      <c r="I6" s="94" t="s">
        <v>62</v>
      </c>
      <c r="J6" s="94" t="s">
        <v>180</v>
      </c>
      <c r="K6" s="109" t="s">
        <v>181</v>
      </c>
      <c r="L6" s="93"/>
      <c r="M6" s="93"/>
    </row>
    <row r="7" spans="1:13" ht="21" customHeight="1">
      <c r="A7" s="95" t="s">
        <v>68</v>
      </c>
      <c r="B7" s="95" t="s">
        <v>68</v>
      </c>
      <c r="C7" s="95" t="s">
        <v>68</v>
      </c>
      <c r="D7" s="95">
        <v>1</v>
      </c>
      <c r="E7" s="95">
        <v>2</v>
      </c>
      <c r="F7" s="95">
        <v>3</v>
      </c>
      <c r="G7" s="96">
        <v>4</v>
      </c>
      <c r="H7" s="96">
        <v>5</v>
      </c>
      <c r="I7" s="96">
        <v>6</v>
      </c>
      <c r="J7" s="96">
        <v>7</v>
      </c>
      <c r="K7" s="96">
        <v>8</v>
      </c>
      <c r="L7" s="104">
        <v>9</v>
      </c>
      <c r="M7" s="104">
        <v>10</v>
      </c>
    </row>
    <row r="8" spans="1:14" s="89" customFormat="1" ht="24.75" customHeight="1">
      <c r="A8" s="97"/>
      <c r="B8" s="97"/>
      <c r="C8" s="97" t="s">
        <v>70</v>
      </c>
      <c r="D8" s="99">
        <v>2329280</v>
      </c>
      <c r="E8" s="101">
        <v>2099280</v>
      </c>
      <c r="F8" s="99">
        <v>1584213</v>
      </c>
      <c r="G8" s="101">
        <v>1584213</v>
      </c>
      <c r="H8" s="98">
        <v>0</v>
      </c>
      <c r="I8" s="99">
        <v>515067</v>
      </c>
      <c r="J8" s="101">
        <v>481527</v>
      </c>
      <c r="K8" s="98">
        <v>33540</v>
      </c>
      <c r="L8" s="98">
        <v>226500</v>
      </c>
      <c r="M8" s="99">
        <v>3500</v>
      </c>
      <c r="N8" s="106"/>
    </row>
    <row r="9" spans="1:13" ht="24.75" customHeight="1">
      <c r="A9" s="97"/>
      <c r="B9" s="97"/>
      <c r="C9" s="97" t="s">
        <v>138</v>
      </c>
      <c r="D9" s="99">
        <v>2329280</v>
      </c>
      <c r="E9" s="101">
        <v>2099280</v>
      </c>
      <c r="F9" s="99">
        <v>1584213</v>
      </c>
      <c r="G9" s="101">
        <v>1584213</v>
      </c>
      <c r="H9" s="98">
        <v>0</v>
      </c>
      <c r="I9" s="99">
        <v>515067</v>
      </c>
      <c r="J9" s="101">
        <v>481527</v>
      </c>
      <c r="K9" s="98">
        <v>33540</v>
      </c>
      <c r="L9" s="98">
        <v>226500</v>
      </c>
      <c r="M9" s="99">
        <v>3500</v>
      </c>
    </row>
    <row r="10" spans="1:13" ht="24.75" customHeight="1">
      <c r="A10" s="97"/>
      <c r="B10" s="97"/>
      <c r="C10" s="97" t="s">
        <v>110</v>
      </c>
      <c r="D10" s="99">
        <v>1573215</v>
      </c>
      <c r="E10" s="101">
        <v>1423215</v>
      </c>
      <c r="F10" s="99">
        <v>1078365</v>
      </c>
      <c r="G10" s="101">
        <v>1078365</v>
      </c>
      <c r="H10" s="98">
        <v>0</v>
      </c>
      <c r="I10" s="99">
        <v>344850</v>
      </c>
      <c r="J10" s="101">
        <v>311310</v>
      </c>
      <c r="K10" s="98">
        <v>33540</v>
      </c>
      <c r="L10" s="98">
        <v>146500</v>
      </c>
      <c r="M10" s="99">
        <v>3500</v>
      </c>
    </row>
    <row r="11" spans="1:13" ht="24.75" customHeight="1">
      <c r="A11" s="97" t="s">
        <v>139</v>
      </c>
      <c r="B11" s="97" t="s">
        <v>140</v>
      </c>
      <c r="C11" s="97" t="s">
        <v>110</v>
      </c>
      <c r="D11" s="99">
        <v>164569</v>
      </c>
      <c r="E11" s="101">
        <v>164569</v>
      </c>
      <c r="F11" s="99">
        <v>0</v>
      </c>
      <c r="G11" s="101">
        <v>0</v>
      </c>
      <c r="H11" s="98">
        <v>0</v>
      </c>
      <c r="I11" s="99">
        <v>164569</v>
      </c>
      <c r="J11" s="101">
        <v>164569</v>
      </c>
      <c r="K11" s="98">
        <v>0</v>
      </c>
      <c r="L11" s="98">
        <v>0</v>
      </c>
      <c r="M11" s="99">
        <v>0</v>
      </c>
    </row>
    <row r="12" spans="1:13" ht="24.75" customHeight="1">
      <c r="A12" s="97" t="s">
        <v>142</v>
      </c>
      <c r="B12" s="97" t="s">
        <v>143</v>
      </c>
      <c r="C12" s="97" t="s">
        <v>110</v>
      </c>
      <c r="D12" s="99">
        <v>7200</v>
      </c>
      <c r="E12" s="101">
        <v>7200</v>
      </c>
      <c r="F12" s="99">
        <v>0</v>
      </c>
      <c r="G12" s="101">
        <v>0</v>
      </c>
      <c r="H12" s="98">
        <v>0</v>
      </c>
      <c r="I12" s="99">
        <v>7200</v>
      </c>
      <c r="J12" s="101">
        <v>7200</v>
      </c>
      <c r="K12" s="98">
        <v>0</v>
      </c>
      <c r="L12" s="98">
        <v>0</v>
      </c>
      <c r="M12" s="99">
        <v>0</v>
      </c>
    </row>
    <row r="13" spans="1:13" ht="24.75" customHeight="1">
      <c r="A13" s="97" t="s">
        <v>145</v>
      </c>
      <c r="B13" s="97" t="s">
        <v>146</v>
      </c>
      <c r="C13" s="97" t="s">
        <v>110</v>
      </c>
      <c r="D13" s="99">
        <v>139541</v>
      </c>
      <c r="E13" s="101">
        <v>139541</v>
      </c>
      <c r="F13" s="99">
        <v>0</v>
      </c>
      <c r="G13" s="101">
        <v>0</v>
      </c>
      <c r="H13" s="98">
        <v>0</v>
      </c>
      <c r="I13" s="99">
        <v>139541</v>
      </c>
      <c r="J13" s="101">
        <v>139541</v>
      </c>
      <c r="K13" s="98">
        <v>0</v>
      </c>
      <c r="L13" s="98">
        <v>0</v>
      </c>
      <c r="M13" s="99">
        <v>0</v>
      </c>
    </row>
    <row r="14" spans="1:13" ht="24.75" customHeight="1">
      <c r="A14" s="97" t="s">
        <v>150</v>
      </c>
      <c r="B14" s="97" t="s">
        <v>151</v>
      </c>
      <c r="C14" s="97" t="s">
        <v>110</v>
      </c>
      <c r="D14" s="99">
        <v>1261905</v>
      </c>
      <c r="E14" s="101">
        <v>1111905</v>
      </c>
      <c r="F14" s="99">
        <v>1078365</v>
      </c>
      <c r="G14" s="101">
        <v>1078365</v>
      </c>
      <c r="H14" s="98">
        <v>0</v>
      </c>
      <c r="I14" s="99">
        <v>33540</v>
      </c>
      <c r="J14" s="101">
        <v>0</v>
      </c>
      <c r="K14" s="98">
        <v>33540</v>
      </c>
      <c r="L14" s="98">
        <v>146500</v>
      </c>
      <c r="M14" s="99">
        <v>3500</v>
      </c>
    </row>
    <row r="15" spans="1:13" ht="24.75" customHeight="1">
      <c r="A15" s="97"/>
      <c r="B15" s="97"/>
      <c r="C15" s="97" t="s">
        <v>158</v>
      </c>
      <c r="D15" s="99">
        <v>756065</v>
      </c>
      <c r="E15" s="101">
        <v>676065</v>
      </c>
      <c r="F15" s="99">
        <v>505848</v>
      </c>
      <c r="G15" s="101">
        <v>505848</v>
      </c>
      <c r="H15" s="98">
        <v>0</v>
      </c>
      <c r="I15" s="99">
        <v>170217</v>
      </c>
      <c r="J15" s="101">
        <v>170217</v>
      </c>
      <c r="K15" s="98">
        <v>0</v>
      </c>
      <c r="L15" s="98">
        <v>80000</v>
      </c>
      <c r="M15" s="99">
        <v>0</v>
      </c>
    </row>
    <row r="16" spans="1:13" ht="24.75" customHeight="1">
      <c r="A16" s="97" t="s">
        <v>139</v>
      </c>
      <c r="B16" s="97" t="s">
        <v>140</v>
      </c>
      <c r="C16" s="97" t="s">
        <v>159</v>
      </c>
      <c r="D16" s="99">
        <v>80936</v>
      </c>
      <c r="E16" s="101">
        <v>80936</v>
      </c>
      <c r="F16" s="99">
        <v>0</v>
      </c>
      <c r="G16" s="101">
        <v>0</v>
      </c>
      <c r="H16" s="98">
        <v>0</v>
      </c>
      <c r="I16" s="99">
        <v>80936</v>
      </c>
      <c r="J16" s="101">
        <v>80936</v>
      </c>
      <c r="K16" s="98">
        <v>0</v>
      </c>
      <c r="L16" s="98">
        <v>0</v>
      </c>
      <c r="M16" s="99">
        <v>0</v>
      </c>
    </row>
    <row r="17" spans="1:13" ht="24.75" customHeight="1">
      <c r="A17" s="97" t="s">
        <v>142</v>
      </c>
      <c r="B17" s="97" t="s">
        <v>143</v>
      </c>
      <c r="C17" s="97" t="s">
        <v>159</v>
      </c>
      <c r="D17" s="99">
        <v>7082</v>
      </c>
      <c r="E17" s="101">
        <v>7082</v>
      </c>
      <c r="F17" s="99">
        <v>0</v>
      </c>
      <c r="G17" s="101">
        <v>0</v>
      </c>
      <c r="H17" s="98">
        <v>0</v>
      </c>
      <c r="I17" s="99">
        <v>7082</v>
      </c>
      <c r="J17" s="101">
        <v>7082</v>
      </c>
      <c r="K17" s="98">
        <v>0</v>
      </c>
      <c r="L17" s="98">
        <v>0</v>
      </c>
      <c r="M17" s="99">
        <v>0</v>
      </c>
    </row>
    <row r="18" spans="1:13" ht="24.75" customHeight="1">
      <c r="A18" s="97" t="s">
        <v>145</v>
      </c>
      <c r="B18" s="97" t="s">
        <v>146</v>
      </c>
      <c r="C18" s="97" t="s">
        <v>159</v>
      </c>
      <c r="D18" s="99">
        <v>44261</v>
      </c>
      <c r="E18" s="101">
        <v>44261</v>
      </c>
      <c r="F18" s="99">
        <v>0</v>
      </c>
      <c r="G18" s="101">
        <v>0</v>
      </c>
      <c r="H18" s="98">
        <v>0</v>
      </c>
      <c r="I18" s="99">
        <v>44261</v>
      </c>
      <c r="J18" s="101">
        <v>44261</v>
      </c>
      <c r="K18" s="98">
        <v>0</v>
      </c>
      <c r="L18" s="98">
        <v>0</v>
      </c>
      <c r="M18" s="99">
        <v>0</v>
      </c>
    </row>
    <row r="19" spans="1:13" ht="24.75" customHeight="1">
      <c r="A19" s="97" t="s">
        <v>164</v>
      </c>
      <c r="B19" s="97" t="s">
        <v>165</v>
      </c>
      <c r="C19" s="97" t="s">
        <v>159</v>
      </c>
      <c r="D19" s="99">
        <v>37938</v>
      </c>
      <c r="E19" s="101">
        <v>37938</v>
      </c>
      <c r="F19" s="99">
        <v>0</v>
      </c>
      <c r="G19" s="101">
        <v>0</v>
      </c>
      <c r="H19" s="98">
        <v>0</v>
      </c>
      <c r="I19" s="99">
        <v>37938</v>
      </c>
      <c r="J19" s="101">
        <v>37938</v>
      </c>
      <c r="K19" s="98">
        <v>0</v>
      </c>
      <c r="L19" s="98">
        <v>0</v>
      </c>
      <c r="M19" s="99">
        <v>0</v>
      </c>
    </row>
    <row r="20" spans="1:13" ht="24.75" customHeight="1">
      <c r="A20" s="97" t="s">
        <v>168</v>
      </c>
      <c r="B20" s="97" t="s">
        <v>169</v>
      </c>
      <c r="C20" s="97" t="s">
        <v>159</v>
      </c>
      <c r="D20" s="99">
        <v>585848</v>
      </c>
      <c r="E20" s="101">
        <v>505848</v>
      </c>
      <c r="F20" s="99">
        <v>505848</v>
      </c>
      <c r="G20" s="101">
        <v>505848</v>
      </c>
      <c r="H20" s="98">
        <v>0</v>
      </c>
      <c r="I20" s="99">
        <v>0</v>
      </c>
      <c r="J20" s="101">
        <v>0</v>
      </c>
      <c r="K20" s="98">
        <v>0</v>
      </c>
      <c r="L20" s="98">
        <v>80000</v>
      </c>
      <c r="M20" s="99">
        <v>0</v>
      </c>
    </row>
  </sheetData>
  <sheetProtection formatCells="0" formatColumns="0" formatRows="0"/>
  <mergeCells count="12">
    <mergeCell ref="A3:B3"/>
    <mergeCell ref="E4:K4"/>
    <mergeCell ref="L4:M4"/>
    <mergeCell ref="F5:H5"/>
    <mergeCell ref="I5:K5"/>
    <mergeCell ref="A4:A6"/>
    <mergeCell ref="B4:B6"/>
    <mergeCell ref="C4:C6"/>
    <mergeCell ref="D4:D6"/>
    <mergeCell ref="E5:E6"/>
    <mergeCell ref="L5:L6"/>
    <mergeCell ref="M5:M6"/>
  </mergeCells>
  <printOptions horizontalCentered="1"/>
  <pageMargins left="0.39" right="0.39" top="0.59" bottom="0.59" header="0.5" footer="0.5"/>
  <pageSetup horizontalDpi="180" verticalDpi="18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showGridLines="0" showZeros="0" workbookViewId="0" topLeftCell="A1">
      <selection activeCell="A3" sqref="A3:C3"/>
    </sheetView>
  </sheetViews>
  <sheetFormatPr defaultColWidth="9.16015625" defaultRowHeight="12.75" customHeight="1"/>
  <cols>
    <col min="1" max="1" width="11.83203125" style="0" customWidth="1"/>
    <col min="2" max="2" width="18.33203125" style="0" customWidth="1"/>
    <col min="3" max="3" width="15.16015625" style="0" customWidth="1"/>
    <col min="4" max="4" width="15.83203125" style="0" customWidth="1"/>
    <col min="5" max="13" width="12.16015625" style="0" customWidth="1"/>
    <col min="14" max="17" width="15.83203125" style="0" customWidth="1"/>
  </cols>
  <sheetData>
    <row r="1" ht="12.75" customHeight="1">
      <c r="A1" s="89"/>
    </row>
    <row r="2" spans="1:17" ht="35.25" customHeight="1">
      <c r="A2" s="90" t="s">
        <v>182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8.75" customHeight="1">
      <c r="A3" s="91" t="s">
        <v>53</v>
      </c>
      <c r="B3" s="91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05" t="s">
        <v>2</v>
      </c>
    </row>
    <row r="4" spans="1:17" ht="24.75" customHeight="1">
      <c r="A4" s="93" t="s">
        <v>121</v>
      </c>
      <c r="B4" s="93" t="s">
        <v>60</v>
      </c>
      <c r="C4" s="93" t="s">
        <v>101</v>
      </c>
      <c r="D4" s="93" t="s">
        <v>122</v>
      </c>
      <c r="E4" s="93" t="s">
        <v>175</v>
      </c>
      <c r="F4" s="93"/>
      <c r="G4" s="93"/>
      <c r="H4" s="93"/>
      <c r="I4" s="93"/>
      <c r="J4" s="93"/>
      <c r="K4" s="93"/>
      <c r="L4" s="93" t="s">
        <v>124</v>
      </c>
      <c r="M4" s="93"/>
      <c r="N4" s="102" t="s">
        <v>104</v>
      </c>
      <c r="O4" s="103" t="s">
        <v>105</v>
      </c>
      <c r="P4" s="103" t="s">
        <v>106</v>
      </c>
      <c r="Q4" s="103" t="s">
        <v>107</v>
      </c>
    </row>
    <row r="5" spans="1:17" ht="24.75" customHeight="1">
      <c r="A5" s="93"/>
      <c r="B5" s="93"/>
      <c r="C5" s="93"/>
      <c r="D5" s="93"/>
      <c r="E5" s="93" t="s">
        <v>70</v>
      </c>
      <c r="F5" s="93" t="s">
        <v>176</v>
      </c>
      <c r="G5" s="93"/>
      <c r="H5" s="93"/>
      <c r="I5" s="93" t="s">
        <v>177</v>
      </c>
      <c r="J5" s="93"/>
      <c r="K5" s="93"/>
      <c r="L5" s="93" t="s">
        <v>178</v>
      </c>
      <c r="M5" s="93" t="s">
        <v>179</v>
      </c>
      <c r="N5" s="102"/>
      <c r="O5" s="103"/>
      <c r="P5" s="103"/>
      <c r="Q5" s="103"/>
    </row>
    <row r="6" spans="1:17" ht="21.75" customHeight="1">
      <c r="A6" s="93"/>
      <c r="B6" s="93"/>
      <c r="C6" s="93"/>
      <c r="D6" s="93"/>
      <c r="E6" s="93"/>
      <c r="F6" s="93" t="s">
        <v>62</v>
      </c>
      <c r="G6" s="94" t="s">
        <v>180</v>
      </c>
      <c r="H6" s="94" t="s">
        <v>181</v>
      </c>
      <c r="I6" s="94" t="s">
        <v>62</v>
      </c>
      <c r="J6" s="94" t="s">
        <v>180</v>
      </c>
      <c r="K6" s="94" t="s">
        <v>181</v>
      </c>
      <c r="L6" s="93"/>
      <c r="M6" s="93"/>
      <c r="N6" s="102"/>
      <c r="O6" s="103"/>
      <c r="P6" s="103"/>
      <c r="Q6" s="103"/>
    </row>
    <row r="7" spans="1:17" ht="21" customHeight="1">
      <c r="A7" s="95" t="s">
        <v>68</v>
      </c>
      <c r="B7" s="95" t="s">
        <v>68</v>
      </c>
      <c r="C7" s="95" t="s">
        <v>68</v>
      </c>
      <c r="D7" s="95">
        <v>1</v>
      </c>
      <c r="E7" s="95">
        <v>2</v>
      </c>
      <c r="F7" s="95">
        <v>3</v>
      </c>
      <c r="G7" s="96">
        <v>4</v>
      </c>
      <c r="H7" s="96">
        <v>5</v>
      </c>
      <c r="I7" s="96">
        <v>6</v>
      </c>
      <c r="J7" s="96">
        <v>7</v>
      </c>
      <c r="K7" s="96">
        <v>8</v>
      </c>
      <c r="L7" s="104">
        <v>9</v>
      </c>
      <c r="M7" s="104">
        <v>10</v>
      </c>
      <c r="N7" s="104">
        <v>11</v>
      </c>
      <c r="O7" s="104">
        <v>12</v>
      </c>
      <c r="P7" s="104">
        <v>13</v>
      </c>
      <c r="Q7" s="104">
        <v>14</v>
      </c>
    </row>
    <row r="8" spans="1:18" s="89" customFormat="1" ht="24.75" customHeight="1">
      <c r="A8" s="97"/>
      <c r="B8" s="97"/>
      <c r="C8" s="97"/>
      <c r="D8" s="98"/>
      <c r="E8" s="99"/>
      <c r="F8" s="100"/>
      <c r="G8" s="101"/>
      <c r="H8" s="98"/>
      <c r="I8" s="99"/>
      <c r="J8" s="101"/>
      <c r="K8" s="98"/>
      <c r="L8" s="98"/>
      <c r="M8" s="99"/>
      <c r="N8" s="99"/>
      <c r="O8" s="99"/>
      <c r="P8" s="99"/>
      <c r="Q8" s="99"/>
      <c r="R8" s="106"/>
    </row>
  </sheetData>
  <sheetProtection formatCells="0" formatColumns="0" formatRows="0"/>
  <mergeCells count="16">
    <mergeCell ref="A3:C3"/>
    <mergeCell ref="E4:K4"/>
    <mergeCell ref="L4:M4"/>
    <mergeCell ref="F5:H5"/>
    <mergeCell ref="I5:K5"/>
    <mergeCell ref="A4:A6"/>
    <mergeCell ref="B4:B6"/>
    <mergeCell ref="C4:C6"/>
    <mergeCell ref="D4:D6"/>
    <mergeCell ref="E5:E6"/>
    <mergeCell ref="L5:L6"/>
    <mergeCell ref="M5:M6"/>
    <mergeCell ref="N4:N6"/>
    <mergeCell ref="O4:O6"/>
    <mergeCell ref="P4:P6"/>
    <mergeCell ref="Q4:Q6"/>
  </mergeCells>
  <printOptions horizontalCentered="1"/>
  <pageMargins left="0.39" right="0.39" top="0.59" bottom="0.59" header="0.5" footer="0.5"/>
  <pageSetup horizontalDpi="180" verticalDpi="18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3" sqref="A3:F3"/>
    </sheetView>
  </sheetViews>
  <sheetFormatPr defaultColWidth="9.16015625" defaultRowHeight="11.25"/>
  <cols>
    <col min="1" max="1" width="21.16015625" style="0" customWidth="1"/>
    <col min="2" max="7" width="25.33203125" style="0" customWidth="1"/>
    <col min="8" max="16" width="11.33203125" style="0" customWidth="1"/>
  </cols>
  <sheetData>
    <row r="1" spans="1:7" ht="36" customHeight="1">
      <c r="A1" s="67" t="s">
        <v>183</v>
      </c>
      <c r="B1" s="67"/>
      <c r="C1" s="67"/>
      <c r="D1" s="67"/>
      <c r="E1" s="67"/>
      <c r="F1" s="67"/>
      <c r="G1" s="67"/>
    </row>
    <row r="2" spans="1:7" ht="27" customHeight="1">
      <c r="A2" s="67"/>
      <c r="B2" s="67"/>
      <c r="C2" s="67"/>
      <c r="D2" s="67"/>
      <c r="E2" s="67"/>
      <c r="F2" s="67"/>
      <c r="G2" s="68" t="s">
        <v>184</v>
      </c>
    </row>
    <row r="3" spans="1:7" ht="27" customHeight="1">
      <c r="A3" s="69" t="s">
        <v>53</v>
      </c>
      <c r="B3" s="69"/>
      <c r="C3" s="69"/>
      <c r="D3" s="69"/>
      <c r="E3" s="69"/>
      <c r="F3" s="69"/>
      <c r="G3" s="70" t="s">
        <v>185</v>
      </c>
    </row>
    <row r="4" spans="1:7" ht="27" customHeight="1">
      <c r="A4" s="71" t="s">
        <v>186</v>
      </c>
      <c r="B4" s="72" t="s">
        <v>187</v>
      </c>
      <c r="C4" s="73"/>
      <c r="D4" s="74"/>
      <c r="E4" s="75" t="s">
        <v>188</v>
      </c>
      <c r="F4" s="76"/>
      <c r="G4" s="77"/>
    </row>
    <row r="5" spans="1:7" ht="27" customHeight="1">
      <c r="A5" s="78"/>
      <c r="B5" s="79" t="s">
        <v>189</v>
      </c>
      <c r="C5" s="79" t="s">
        <v>190</v>
      </c>
      <c r="D5" s="79" t="s">
        <v>191</v>
      </c>
      <c r="E5" s="79" t="s">
        <v>189</v>
      </c>
      <c r="F5" s="79" t="s">
        <v>190</v>
      </c>
      <c r="G5" s="79" t="s">
        <v>192</v>
      </c>
    </row>
    <row r="6" spans="1:7" ht="27" customHeight="1">
      <c r="A6" s="79" t="s">
        <v>193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</row>
    <row r="7" spans="1:7" ht="27" customHeight="1">
      <c r="A7" s="80" t="s">
        <v>194</v>
      </c>
      <c r="B7" s="81">
        <v>140000</v>
      </c>
      <c r="C7" s="81">
        <v>140000</v>
      </c>
      <c r="D7" s="82">
        <f aca="true" t="shared" si="0" ref="D7:D15">IF(ISERROR((C7-B7)/B7),"",(C7-B7)/B7)</f>
        <v>0</v>
      </c>
      <c r="E7" s="81">
        <v>140000</v>
      </c>
      <c r="F7" s="81">
        <v>140000</v>
      </c>
      <c r="G7" s="82">
        <f aca="true" t="shared" si="1" ref="G7:G15">IF(ISERROR((F7-E7)/E7),"",(F7-E7)/E7)</f>
        <v>0</v>
      </c>
    </row>
    <row r="8" spans="1:7" ht="27" customHeight="1">
      <c r="A8" s="83" t="s">
        <v>195</v>
      </c>
      <c r="B8" s="81">
        <v>140000</v>
      </c>
      <c r="C8" s="81">
        <v>130000</v>
      </c>
      <c r="D8" s="82">
        <f t="shared" si="0"/>
        <v>-0.07142857142857142</v>
      </c>
      <c r="E8" s="81">
        <v>140000</v>
      </c>
      <c r="F8" s="81">
        <v>13000</v>
      </c>
      <c r="G8" s="82">
        <f t="shared" si="1"/>
        <v>-0.9071428571428571</v>
      </c>
    </row>
    <row r="9" spans="1:7" ht="27" customHeight="1">
      <c r="A9" s="84" t="s">
        <v>196</v>
      </c>
      <c r="B9" s="85"/>
      <c r="C9" s="85"/>
      <c r="D9" s="86">
        <f t="shared" si="0"/>
      </c>
      <c r="E9" s="85"/>
      <c r="F9" s="85"/>
      <c r="G9" s="86">
        <f t="shared" si="1"/>
      </c>
    </row>
    <row r="10" spans="1:7" ht="27" customHeight="1">
      <c r="A10" s="84" t="s">
        <v>197</v>
      </c>
      <c r="B10" s="85">
        <v>70000</v>
      </c>
      <c r="C10" s="85">
        <v>60000</v>
      </c>
      <c r="D10" s="86">
        <f t="shared" si="0"/>
        <v>-0.14285714285714285</v>
      </c>
      <c r="E10" s="85">
        <v>70000</v>
      </c>
      <c r="F10" s="85">
        <v>60000</v>
      </c>
      <c r="G10" s="86">
        <f t="shared" si="1"/>
        <v>-0.14285714285714285</v>
      </c>
    </row>
    <row r="11" spans="1:7" ht="27" customHeight="1">
      <c r="A11" s="84" t="s">
        <v>198</v>
      </c>
      <c r="B11" s="85">
        <v>70000</v>
      </c>
      <c r="C11" s="85">
        <v>70000</v>
      </c>
      <c r="D11" s="86">
        <f t="shared" si="0"/>
        <v>0</v>
      </c>
      <c r="E11" s="85">
        <v>70000</v>
      </c>
      <c r="F11" s="85">
        <v>70000</v>
      </c>
      <c r="G11" s="86">
        <f t="shared" si="1"/>
        <v>0</v>
      </c>
    </row>
    <row r="12" spans="1:7" ht="27" customHeight="1">
      <c r="A12" s="87" t="s">
        <v>199</v>
      </c>
      <c r="B12" s="85">
        <v>70000</v>
      </c>
      <c r="C12" s="85">
        <v>70000</v>
      </c>
      <c r="D12" s="86">
        <f t="shared" si="0"/>
        <v>0</v>
      </c>
      <c r="E12" s="85">
        <v>70000</v>
      </c>
      <c r="F12" s="85">
        <v>70000</v>
      </c>
      <c r="G12" s="86">
        <f t="shared" si="1"/>
        <v>0</v>
      </c>
    </row>
    <row r="13" spans="1:7" ht="27" customHeight="1">
      <c r="A13" s="87" t="s">
        <v>200</v>
      </c>
      <c r="B13" s="85"/>
      <c r="C13" s="85"/>
      <c r="D13" s="86">
        <f t="shared" si="0"/>
      </c>
      <c r="E13" s="85"/>
      <c r="F13" s="85"/>
      <c r="G13" s="86">
        <f t="shared" si="1"/>
      </c>
    </row>
    <row r="14" spans="1:7" ht="27" customHeight="1">
      <c r="A14" s="84" t="s">
        <v>201</v>
      </c>
      <c r="B14" s="85">
        <v>35000</v>
      </c>
      <c r="C14" s="85">
        <v>35000</v>
      </c>
      <c r="D14" s="86">
        <f t="shared" si="0"/>
        <v>0</v>
      </c>
      <c r="E14" s="85">
        <v>35000</v>
      </c>
      <c r="F14" s="85">
        <v>35000</v>
      </c>
      <c r="G14" s="88">
        <f t="shared" si="1"/>
        <v>0</v>
      </c>
    </row>
    <row r="15" spans="1:7" ht="27" customHeight="1">
      <c r="A15" s="84" t="s">
        <v>202</v>
      </c>
      <c r="B15" s="85">
        <v>45000</v>
      </c>
      <c r="C15" s="85">
        <v>11500</v>
      </c>
      <c r="D15" s="86">
        <f t="shared" si="0"/>
        <v>-0.7444444444444445</v>
      </c>
      <c r="E15" s="85">
        <v>45000</v>
      </c>
      <c r="F15" s="85">
        <v>11500</v>
      </c>
      <c r="G15" s="88">
        <f t="shared" si="1"/>
        <v>-0.7444444444444445</v>
      </c>
    </row>
  </sheetData>
  <sheetProtection formatCells="0" formatColumns="0" formatRows="0"/>
  <mergeCells count="5">
    <mergeCell ref="A1:G1"/>
    <mergeCell ref="A3:F3"/>
    <mergeCell ref="B4:D4"/>
    <mergeCell ref="E4:G4"/>
    <mergeCell ref="A4:A5"/>
  </mergeCells>
  <printOptions horizontalCentered="1"/>
  <pageMargins left="0.39" right="0.39" top="0.59" bottom="0.59" header="0.5" footer="0.5"/>
  <pageSetup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5"/>
  <sheetViews>
    <sheetView zoomScaleSheetLayoutView="100" workbookViewId="0" topLeftCell="S1">
      <selection activeCell="AE10" sqref="AE10"/>
    </sheetView>
  </sheetViews>
  <sheetFormatPr defaultColWidth="9.33203125" defaultRowHeight="11.25"/>
  <cols>
    <col min="9" max="9" width="11.33203125" style="0" customWidth="1"/>
    <col min="11" max="11" width="10" style="0" customWidth="1"/>
  </cols>
  <sheetData>
    <row r="1" spans="1:46" ht="25.5">
      <c r="A1" s="21"/>
      <c r="B1" s="22" t="s">
        <v>203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</row>
    <row r="2" spans="1:46" ht="25.5">
      <c r="A2" s="23" t="s">
        <v>53</v>
      </c>
      <c r="B2" s="23"/>
      <c r="C2" s="23"/>
      <c r="D2" s="23"/>
      <c r="E2" s="23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65"/>
      <c r="AT2" s="24"/>
    </row>
    <row r="3" spans="1:46" ht="40.5">
      <c r="A3" s="25" t="s">
        <v>204</v>
      </c>
      <c r="B3" s="26" t="s">
        <v>205</v>
      </c>
      <c r="C3" s="27" t="s">
        <v>206</v>
      </c>
      <c r="D3" s="28" t="s">
        <v>207</v>
      </c>
      <c r="E3" s="29"/>
      <c r="F3" s="29"/>
      <c r="G3" s="29"/>
      <c r="H3" s="29"/>
      <c r="I3" s="29"/>
      <c r="J3" s="39"/>
      <c r="K3" s="28" t="s">
        <v>208</v>
      </c>
      <c r="L3" s="29"/>
      <c r="M3" s="29"/>
      <c r="N3" s="29"/>
      <c r="O3" s="29"/>
      <c r="P3" s="29"/>
      <c r="Q3" s="39"/>
      <c r="R3" s="28" t="s">
        <v>209</v>
      </c>
      <c r="S3" s="39"/>
      <c r="T3" s="44" t="s">
        <v>210</v>
      </c>
      <c r="U3" s="45"/>
      <c r="V3" s="46"/>
      <c r="W3" s="47" t="s">
        <v>211</v>
      </c>
      <c r="X3" s="48"/>
      <c r="Y3" s="52"/>
      <c r="Z3" s="28" t="s">
        <v>212</v>
      </c>
      <c r="AA3" s="29"/>
      <c r="AB3" s="29"/>
      <c r="AC3" s="29"/>
      <c r="AD3" s="29"/>
      <c r="AE3" s="29"/>
      <c r="AF3" s="29"/>
      <c r="AG3" s="29"/>
      <c r="AH3" s="56"/>
      <c r="AI3" s="57" t="s">
        <v>213</v>
      </c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49" t="s">
        <v>214</v>
      </c>
    </row>
    <row r="4" spans="1:46" ht="13.5">
      <c r="A4" s="25"/>
      <c r="B4" s="30"/>
      <c r="C4" s="31"/>
      <c r="D4" s="32" t="s">
        <v>215</v>
      </c>
      <c r="E4" s="32" t="s">
        <v>216</v>
      </c>
      <c r="F4" s="32" t="s">
        <v>217</v>
      </c>
      <c r="G4" s="32" t="s">
        <v>218</v>
      </c>
      <c r="H4" s="32" t="s">
        <v>219</v>
      </c>
      <c r="I4" s="32" t="s">
        <v>220</v>
      </c>
      <c r="J4" s="32" t="s">
        <v>221</v>
      </c>
      <c r="K4" s="28" t="s">
        <v>222</v>
      </c>
      <c r="L4" s="29"/>
      <c r="M4" s="39"/>
      <c r="N4" s="28" t="s">
        <v>223</v>
      </c>
      <c r="O4" s="29"/>
      <c r="P4" s="29"/>
      <c r="Q4" s="39"/>
      <c r="R4" s="32" t="s">
        <v>224</v>
      </c>
      <c r="S4" s="32" t="s">
        <v>225</v>
      </c>
      <c r="T4" s="49" t="s">
        <v>226</v>
      </c>
      <c r="U4" s="49" t="s">
        <v>227</v>
      </c>
      <c r="V4" s="49" t="s">
        <v>228</v>
      </c>
      <c r="W4" s="49" t="s">
        <v>229</v>
      </c>
      <c r="X4" s="49" t="s">
        <v>230</v>
      </c>
      <c r="Y4" s="49" t="s">
        <v>231</v>
      </c>
      <c r="Z4" s="44" t="s">
        <v>232</v>
      </c>
      <c r="AA4" s="45"/>
      <c r="AB4" s="45"/>
      <c r="AC4" s="45"/>
      <c r="AD4" s="45"/>
      <c r="AE4" s="45"/>
      <c r="AF4" s="45"/>
      <c r="AG4" s="46"/>
      <c r="AH4" s="59" t="s">
        <v>233</v>
      </c>
      <c r="AI4" s="60" t="s">
        <v>234</v>
      </c>
      <c r="AJ4" s="29"/>
      <c r="AK4" s="29"/>
      <c r="AL4" s="29"/>
      <c r="AM4" s="29"/>
      <c r="AN4" s="29"/>
      <c r="AO4" s="29"/>
      <c r="AP4" s="29"/>
      <c r="AQ4" s="29"/>
      <c r="AR4" s="39"/>
      <c r="AS4" s="32" t="s">
        <v>235</v>
      </c>
      <c r="AT4" s="50"/>
    </row>
    <row r="5" spans="1:46" ht="13.5">
      <c r="A5" s="25"/>
      <c r="B5" s="30"/>
      <c r="C5" s="31"/>
      <c r="D5" s="30"/>
      <c r="E5" s="30"/>
      <c r="F5" s="30"/>
      <c r="G5" s="30"/>
      <c r="H5" s="30"/>
      <c r="I5" s="30"/>
      <c r="J5" s="30"/>
      <c r="K5" s="32" t="s">
        <v>236</v>
      </c>
      <c r="L5" s="32" t="s">
        <v>237</v>
      </c>
      <c r="M5" s="32" t="s">
        <v>238</v>
      </c>
      <c r="N5" s="32" t="s">
        <v>54</v>
      </c>
      <c r="O5" s="32" t="s">
        <v>239</v>
      </c>
      <c r="P5" s="40" t="s">
        <v>240</v>
      </c>
      <c r="Q5" s="40" t="s">
        <v>241</v>
      </c>
      <c r="R5" s="30"/>
      <c r="S5" s="30"/>
      <c r="T5" s="50"/>
      <c r="U5" s="50"/>
      <c r="V5" s="50"/>
      <c r="W5" s="50"/>
      <c r="X5" s="50"/>
      <c r="Y5" s="50"/>
      <c r="Z5" s="44" t="s">
        <v>242</v>
      </c>
      <c r="AA5" s="45"/>
      <c r="AB5" s="45"/>
      <c r="AC5" s="45"/>
      <c r="AD5" s="45"/>
      <c r="AE5" s="45"/>
      <c r="AF5" s="45"/>
      <c r="AG5" s="46"/>
      <c r="AH5" s="61"/>
      <c r="AI5" s="28" t="s">
        <v>243</v>
      </c>
      <c r="AJ5" s="29"/>
      <c r="AK5" s="29"/>
      <c r="AL5" s="29"/>
      <c r="AM5" s="29"/>
      <c r="AN5" s="29"/>
      <c r="AO5" s="29"/>
      <c r="AP5" s="29"/>
      <c r="AQ5" s="29"/>
      <c r="AR5" s="39"/>
      <c r="AS5" s="30"/>
      <c r="AT5" s="50"/>
    </row>
    <row r="6" spans="1:46" ht="13.5">
      <c r="A6" s="25"/>
      <c r="B6" s="30"/>
      <c r="C6" s="31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41"/>
      <c r="Q6" s="41"/>
      <c r="R6" s="30"/>
      <c r="S6" s="30"/>
      <c r="T6" s="50"/>
      <c r="U6" s="50"/>
      <c r="V6" s="50"/>
      <c r="W6" s="50"/>
      <c r="X6" s="50"/>
      <c r="Y6" s="50"/>
      <c r="Z6" s="44" t="s">
        <v>244</v>
      </c>
      <c r="AA6" s="46"/>
      <c r="AB6" s="53" t="s">
        <v>245</v>
      </c>
      <c r="AC6" s="54"/>
      <c r="AD6" s="53" t="s">
        <v>246</v>
      </c>
      <c r="AE6" s="54"/>
      <c r="AF6" s="53" t="s">
        <v>247</v>
      </c>
      <c r="AG6" s="54"/>
      <c r="AH6" s="61"/>
      <c r="AI6" s="28" t="s">
        <v>248</v>
      </c>
      <c r="AJ6" s="39"/>
      <c r="AK6" s="28" t="s">
        <v>249</v>
      </c>
      <c r="AL6" s="39"/>
      <c r="AM6" s="28" t="s">
        <v>250</v>
      </c>
      <c r="AN6" s="39"/>
      <c r="AO6" s="28" t="s">
        <v>251</v>
      </c>
      <c r="AP6" s="39"/>
      <c r="AQ6" s="28" t="s">
        <v>252</v>
      </c>
      <c r="AR6" s="39"/>
      <c r="AS6" s="30"/>
      <c r="AT6" s="50"/>
    </row>
    <row r="7" spans="1:46" ht="67.5">
      <c r="A7" s="25"/>
      <c r="B7" s="33"/>
      <c r="C7" s="34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42"/>
      <c r="Q7" s="42"/>
      <c r="R7" s="33"/>
      <c r="S7" s="33"/>
      <c r="T7" s="51"/>
      <c r="U7" s="51"/>
      <c r="V7" s="51"/>
      <c r="W7" s="51"/>
      <c r="X7" s="51"/>
      <c r="Y7" s="51"/>
      <c r="Z7" s="55" t="s">
        <v>253</v>
      </c>
      <c r="AA7" s="55" t="s">
        <v>254</v>
      </c>
      <c r="AB7" s="55" t="s">
        <v>255</v>
      </c>
      <c r="AC7" s="55" t="s">
        <v>256</v>
      </c>
      <c r="AD7" s="55" t="s">
        <v>257</v>
      </c>
      <c r="AE7" s="55" t="s">
        <v>258</v>
      </c>
      <c r="AF7" s="55" t="s">
        <v>259</v>
      </c>
      <c r="AG7" s="55" t="s">
        <v>260</v>
      </c>
      <c r="AH7" s="62"/>
      <c r="AI7" s="55" t="s">
        <v>261</v>
      </c>
      <c r="AJ7" s="55" t="s">
        <v>262</v>
      </c>
      <c r="AK7" s="55" t="s">
        <v>263</v>
      </c>
      <c r="AL7" s="55" t="s">
        <v>264</v>
      </c>
      <c r="AM7" s="55" t="s">
        <v>265</v>
      </c>
      <c r="AN7" s="55" t="s">
        <v>266</v>
      </c>
      <c r="AO7" s="55" t="s">
        <v>267</v>
      </c>
      <c r="AP7" s="55" t="s">
        <v>268</v>
      </c>
      <c r="AQ7" s="55" t="s">
        <v>269</v>
      </c>
      <c r="AR7" s="55" t="s">
        <v>270</v>
      </c>
      <c r="AS7" s="33"/>
      <c r="AT7" s="51"/>
    </row>
    <row r="8" spans="1:46" ht="30" customHeight="1">
      <c r="A8" s="35"/>
      <c r="B8" s="36" t="s">
        <v>70</v>
      </c>
      <c r="C8" s="36"/>
      <c r="D8" s="36" t="s">
        <v>61</v>
      </c>
      <c r="E8" s="36"/>
      <c r="F8" s="36"/>
      <c r="G8" s="36"/>
      <c r="H8" s="36"/>
      <c r="I8" s="36"/>
      <c r="J8" s="36"/>
      <c r="K8" s="36"/>
      <c r="L8" s="43"/>
      <c r="M8" s="43"/>
      <c r="N8" s="36"/>
      <c r="O8" s="43"/>
      <c r="P8" s="43"/>
      <c r="Q8" s="36" t="s">
        <v>61</v>
      </c>
      <c r="R8" s="36" t="s">
        <v>61</v>
      </c>
      <c r="S8" s="36" t="s">
        <v>61</v>
      </c>
      <c r="T8" s="36" t="s">
        <v>61</v>
      </c>
      <c r="U8" s="36"/>
      <c r="V8" s="36"/>
      <c r="W8" s="36" t="s">
        <v>61</v>
      </c>
      <c r="X8" s="36" t="s">
        <v>61</v>
      </c>
      <c r="Y8" s="36" t="s">
        <v>61</v>
      </c>
      <c r="Z8" s="36"/>
      <c r="AA8" s="36"/>
      <c r="AB8" s="36"/>
      <c r="AC8" s="36"/>
      <c r="AD8" s="36"/>
      <c r="AE8" s="36"/>
      <c r="AF8" s="36"/>
      <c r="AG8" s="36"/>
      <c r="AH8" s="36" t="s">
        <v>61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 t="s">
        <v>61</v>
      </c>
      <c r="AT8" s="36" t="s">
        <v>61</v>
      </c>
    </row>
    <row r="9" spans="1:46" ht="114.75" customHeight="1">
      <c r="A9" s="35" t="s">
        <v>271</v>
      </c>
      <c r="B9" s="36" t="s">
        <v>110</v>
      </c>
      <c r="C9" s="36" t="s">
        <v>272</v>
      </c>
      <c r="D9" s="37" t="s">
        <v>273</v>
      </c>
      <c r="E9" s="36" t="s">
        <v>272</v>
      </c>
      <c r="F9" s="38" t="s">
        <v>274</v>
      </c>
      <c r="G9" s="36" t="s">
        <v>110</v>
      </c>
      <c r="H9" s="36" t="s">
        <v>275</v>
      </c>
      <c r="I9" s="36" t="s">
        <v>276</v>
      </c>
      <c r="J9" s="38" t="s">
        <v>277</v>
      </c>
      <c r="K9" s="38" t="s">
        <v>278</v>
      </c>
      <c r="L9" s="43">
        <v>21.5</v>
      </c>
      <c r="M9" s="38" t="s">
        <v>279</v>
      </c>
      <c r="N9" s="38" t="s">
        <v>280</v>
      </c>
      <c r="O9" s="43">
        <v>21.5</v>
      </c>
      <c r="P9" s="43">
        <v>10.75</v>
      </c>
      <c r="Q9" s="38" t="s">
        <v>281</v>
      </c>
      <c r="R9" s="38" t="s">
        <v>282</v>
      </c>
      <c r="S9" s="38" t="s">
        <v>283</v>
      </c>
      <c r="T9" s="38" t="s">
        <v>284</v>
      </c>
      <c r="U9" s="38" t="s">
        <v>285</v>
      </c>
      <c r="V9" s="38" t="s">
        <v>286</v>
      </c>
      <c r="W9" s="38" t="s">
        <v>110</v>
      </c>
      <c r="X9" s="38" t="s">
        <v>287</v>
      </c>
      <c r="Y9" s="38" t="s">
        <v>288</v>
      </c>
      <c r="Z9" s="38" t="s">
        <v>289</v>
      </c>
      <c r="AA9" s="38" t="s">
        <v>290</v>
      </c>
      <c r="AB9" s="38" t="s">
        <v>291</v>
      </c>
      <c r="AC9" s="38" t="s">
        <v>292</v>
      </c>
      <c r="AD9" s="38" t="s">
        <v>293</v>
      </c>
      <c r="AE9" s="38" t="s">
        <v>294</v>
      </c>
      <c r="AF9" s="38" t="s">
        <v>295</v>
      </c>
      <c r="AG9" s="38" t="s">
        <v>296</v>
      </c>
      <c r="AH9" s="38" t="s">
        <v>297</v>
      </c>
      <c r="AI9" s="63" t="s">
        <v>298</v>
      </c>
      <c r="AJ9" s="38" t="s">
        <v>299</v>
      </c>
      <c r="AK9" s="63" t="s">
        <v>300</v>
      </c>
      <c r="AL9" s="64" t="s">
        <v>301</v>
      </c>
      <c r="AM9" s="38"/>
      <c r="AN9" s="38"/>
      <c r="AO9" s="38"/>
      <c r="AP9" s="38"/>
      <c r="AQ9" s="38" t="s">
        <v>302</v>
      </c>
      <c r="AR9" s="66" t="s">
        <v>296</v>
      </c>
      <c r="AS9" s="63" t="s">
        <v>300</v>
      </c>
      <c r="AT9" s="38" t="s">
        <v>61</v>
      </c>
    </row>
    <row r="10" spans="1:46" ht="63" customHeight="1">
      <c r="A10" s="35" t="s">
        <v>271</v>
      </c>
      <c r="B10" s="36" t="s">
        <v>110</v>
      </c>
      <c r="C10" s="36" t="s">
        <v>272</v>
      </c>
      <c r="D10" s="37"/>
      <c r="E10" s="36" t="s">
        <v>272</v>
      </c>
      <c r="F10" s="36" t="s">
        <v>152</v>
      </c>
      <c r="G10" s="36" t="s">
        <v>110</v>
      </c>
      <c r="H10" s="36" t="s">
        <v>275</v>
      </c>
      <c r="I10" s="36" t="s">
        <v>276</v>
      </c>
      <c r="J10" s="38" t="s">
        <v>303</v>
      </c>
      <c r="K10" s="38" t="s">
        <v>278</v>
      </c>
      <c r="L10" s="43">
        <v>1</v>
      </c>
      <c r="M10" s="38" t="s">
        <v>69</v>
      </c>
      <c r="N10" s="36" t="s">
        <v>152</v>
      </c>
      <c r="O10" s="43">
        <v>1</v>
      </c>
      <c r="P10" s="43">
        <v>1</v>
      </c>
      <c r="Q10" s="38" t="s">
        <v>281</v>
      </c>
      <c r="R10" s="36" t="s">
        <v>304</v>
      </c>
      <c r="S10" s="38" t="s">
        <v>283</v>
      </c>
      <c r="T10" s="38" t="s">
        <v>284</v>
      </c>
      <c r="U10" s="38" t="s">
        <v>285</v>
      </c>
      <c r="V10" s="38" t="s">
        <v>286</v>
      </c>
      <c r="W10" s="38" t="s">
        <v>110</v>
      </c>
      <c r="X10" s="38" t="s">
        <v>287</v>
      </c>
      <c r="Y10" s="38" t="s">
        <v>288</v>
      </c>
      <c r="Z10" s="38" t="s">
        <v>289</v>
      </c>
      <c r="AA10" s="38" t="s">
        <v>290</v>
      </c>
      <c r="AB10" s="38" t="s">
        <v>291</v>
      </c>
      <c r="AC10" s="38" t="s">
        <v>292</v>
      </c>
      <c r="AD10" s="38" t="s">
        <v>293</v>
      </c>
      <c r="AE10" s="38" t="s">
        <v>294</v>
      </c>
      <c r="AF10" s="38" t="s">
        <v>305</v>
      </c>
      <c r="AG10" s="38" t="s">
        <v>296</v>
      </c>
      <c r="AH10" s="38" t="s">
        <v>297</v>
      </c>
      <c r="AI10" s="63" t="s">
        <v>298</v>
      </c>
      <c r="AJ10" s="38" t="s">
        <v>299</v>
      </c>
      <c r="AK10" s="63" t="s">
        <v>300</v>
      </c>
      <c r="AL10" s="64" t="s">
        <v>301</v>
      </c>
      <c r="AM10" s="38"/>
      <c r="AN10" s="38"/>
      <c r="AO10" s="38"/>
      <c r="AP10" s="38"/>
      <c r="AQ10" s="38" t="s">
        <v>302</v>
      </c>
      <c r="AR10" s="66" t="s">
        <v>296</v>
      </c>
      <c r="AS10" s="63" t="s">
        <v>300</v>
      </c>
      <c r="AT10" s="38" t="s">
        <v>61</v>
      </c>
    </row>
    <row r="11" spans="1:46" ht="30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43"/>
      <c r="M11" s="43"/>
      <c r="N11" s="36"/>
      <c r="O11" s="43"/>
      <c r="P11" s="43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 t="s">
        <v>61</v>
      </c>
    </row>
    <row r="12" spans="1:46" ht="30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3"/>
      <c r="M12" s="43"/>
      <c r="N12" s="36"/>
      <c r="O12" s="43"/>
      <c r="P12" s="43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 t="s">
        <v>61</v>
      </c>
    </row>
    <row r="13" spans="1:46" ht="30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43"/>
      <c r="M13" s="43"/>
      <c r="N13" s="36"/>
      <c r="O13" s="43"/>
      <c r="P13" s="43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 t="s">
        <v>61</v>
      </c>
    </row>
    <row r="14" spans="1:46" ht="30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43"/>
      <c r="M14" s="43"/>
      <c r="N14" s="36"/>
      <c r="O14" s="43"/>
      <c r="P14" s="43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 t="s">
        <v>61</v>
      </c>
    </row>
    <row r="15" spans="1:46" ht="30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43"/>
      <c r="M15" s="43"/>
      <c r="N15" s="36"/>
      <c r="O15" s="43"/>
      <c r="P15" s="43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 t="s">
        <v>61</v>
      </c>
    </row>
  </sheetData>
  <sheetProtection/>
  <mergeCells count="50">
    <mergeCell ref="A2:F2"/>
    <mergeCell ref="D3:J3"/>
    <mergeCell ref="K3:Q3"/>
    <mergeCell ref="R3:S3"/>
    <mergeCell ref="T3:V3"/>
    <mergeCell ref="W3:Y3"/>
    <mergeCell ref="Z3:AH3"/>
    <mergeCell ref="K4:M4"/>
    <mergeCell ref="N4:Q4"/>
    <mergeCell ref="Z4:AG4"/>
    <mergeCell ref="AI4:AR4"/>
    <mergeCell ref="Z5:AG5"/>
    <mergeCell ref="AI5:AR5"/>
    <mergeCell ref="Z6:AA6"/>
    <mergeCell ref="AB6:AC6"/>
    <mergeCell ref="AD6:AE6"/>
    <mergeCell ref="AF6:AG6"/>
    <mergeCell ref="AI6:AJ6"/>
    <mergeCell ref="AK6:AL6"/>
    <mergeCell ref="AM6:AN6"/>
    <mergeCell ref="AO6:AP6"/>
    <mergeCell ref="AQ6:AR6"/>
    <mergeCell ref="A3:A7"/>
    <mergeCell ref="B3:B7"/>
    <mergeCell ref="C3:C7"/>
    <mergeCell ref="D4:D7"/>
    <mergeCell ref="E4:E7"/>
    <mergeCell ref="F4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4:R7"/>
    <mergeCell ref="S4:S7"/>
    <mergeCell ref="T4:T7"/>
    <mergeCell ref="U4:U7"/>
    <mergeCell ref="V4:V7"/>
    <mergeCell ref="W4:W7"/>
    <mergeCell ref="X4:X7"/>
    <mergeCell ref="Y4:Y7"/>
    <mergeCell ref="AH4:AH7"/>
    <mergeCell ref="AS4:AS7"/>
    <mergeCell ref="AT3:AT7"/>
  </mergeCells>
  <printOptions/>
  <pageMargins left="0.75" right="0.75" top="1" bottom="1" header="0.5" footer="0.5"/>
  <pageSetup fitToHeight="1" fitToWidth="1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WPS_1602202606</cp:lastModifiedBy>
  <dcterms:created xsi:type="dcterms:W3CDTF">2017-11-11T14:23:22Z</dcterms:created>
  <dcterms:modified xsi:type="dcterms:W3CDTF">2021-02-03T08:37:08Z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2052-11.1.0.10328</vt:lpwstr>
  </property>
  <property fmtid="{D5CDD505-2E9C-101B-9397-08002B2CF9AE}" pid="4" name="EDO">
    <vt:r8>201436</vt:r8>
  </property>
  <property fmtid="{D5CDD505-2E9C-101B-9397-08002B2CF9AE}" pid="5" name="I">
    <vt:lpwstr>83866C3D94074FB2886A232EA680418C</vt:lpwstr>
  </property>
</Properties>
</file>