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520" windowHeight="11640" activeTab="1"/>
  </bookViews>
  <sheets>
    <sheet name=".财政拨款收支总表" sheetId="1" r:id="rId1"/>
    <sheet name="一般公共预算基本支出表（经济科目）" sheetId="2" r:id="rId2"/>
  </sheets>
  <definedNames/>
  <calcPr fullCalcOnLoad="1"/>
</workbook>
</file>

<file path=xl/sharedStrings.xml><?xml version="1.0" encoding="utf-8"?>
<sst xmlns="http://schemas.openxmlformats.org/spreadsheetml/2006/main" count="252" uniqueCount="169">
  <si>
    <t>附件1</t>
  </si>
  <si>
    <t>合计</t>
  </si>
  <si>
    <t>财政拨款收支总表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</si>
  <si>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</si>
  <si>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</si>
  <si>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</si>
  <si>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</si>
  <si>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</si>
  <si>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</si>
  <si>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</si>
  <si>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</si>
  <si>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</si>
  <si>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二、上年结转</t>
  </si>
  <si>
    <t>收入合计</t>
  </si>
  <si>
    <t>支出合计</t>
  </si>
  <si>
    <t xml:space="preserve">   1.一般公共预算拨款</t>
  </si>
  <si>
    <t xml:space="preserve">   2.政府性基金预算拨款</t>
  </si>
  <si>
    <t xml:space="preserve">   1.一般公共预算拨款结转</t>
  </si>
  <si>
    <t xml:space="preserve">   2.政府性基金预算拨款结转</t>
  </si>
  <si>
    <t>单位：元</t>
  </si>
  <si>
    <t xml:space="preserve"> 一、一般公共服务支出</t>
  </si>
  <si>
    <t xml:space="preserve"> 二、外交支出</t>
  </si>
  <si>
    <t xml:space="preserve"> 三、国防支出</t>
  </si>
  <si>
    <t xml:space="preserve"> 四、公共安全支出</t>
  </si>
  <si>
    <t xml:space="preserve"> 五、教育支出</t>
  </si>
  <si>
    <t xml:space="preserve"> 六、科学技术支出</t>
  </si>
  <si>
    <t xml:space="preserve"> 八、社会保障和就业支出</t>
  </si>
  <si>
    <t xml:space="preserve"> 十、节能环保支出</t>
  </si>
  <si>
    <t xml:space="preserve"> 十一、城乡社区支出</t>
  </si>
  <si>
    <t xml:space="preserve"> 十二、农林水支出</t>
  </si>
  <si>
    <t xml:space="preserve"> 十三、交通运输支出</t>
  </si>
  <si>
    <t xml:space="preserve"> 十四、资源勘探信息等支出</t>
  </si>
  <si>
    <t xml:space="preserve"> 十五、商业服务业等支出</t>
  </si>
  <si>
    <t xml:space="preserve"> 十六、金融支出</t>
  </si>
  <si>
    <t xml:space="preserve"> 十七、援助其他地区支出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</si>
  <si>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</si>
  <si>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</si>
  <si>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</si>
  <si>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</si>
  <si>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二十三、预备费</t>
  </si>
  <si>
    <t xml:space="preserve"> 二十四、其他支出</t>
  </si>
  <si>
    <t xml:space="preserve"> 二十五、债务还本支出</t>
  </si>
  <si>
    <t xml:space="preserve"> 二十六、债务付息支出</t>
  </si>
  <si>
    <t xml:space="preserve"> 二十七、债务发行费用支出</t>
  </si>
  <si>
    <r>
      <t xml:space="preserve"> </t>
    </r>
    <r>
      <rPr>
        <sz val="10"/>
        <rFont val="宋体"/>
        <family val="0"/>
      </rPr>
      <t xml:space="preserve">  3.</t>
    </r>
    <r>
      <rPr>
        <sz val="10"/>
        <rFont val="宋体"/>
        <family val="0"/>
      </rPr>
      <t>国有资本经营预算拨款</t>
    </r>
  </si>
  <si>
    <r>
      <t xml:space="preserve">   3.</t>
    </r>
    <r>
      <rPr>
        <sz val="10"/>
        <rFont val="宋体"/>
        <family val="0"/>
      </rPr>
      <t>国有资本经营预算拨款</t>
    </r>
    <r>
      <rPr>
        <sz val="10"/>
        <rFont val="宋体"/>
        <family val="0"/>
      </rPr>
      <t>结转</t>
    </r>
  </si>
  <si>
    <t xml:space="preserve"> 七、文化旅游体育与传媒支出</t>
  </si>
  <si>
    <r>
      <t xml:space="preserve"> 九、</t>
    </r>
    <r>
      <rPr>
        <sz val="10"/>
        <rFont val="宋体"/>
        <family val="0"/>
      </rPr>
      <t>卫生健康支出</t>
    </r>
  </si>
  <si>
    <r>
      <t xml:space="preserve"> 十八、</t>
    </r>
    <r>
      <rPr>
        <sz val="10"/>
        <rFont val="宋体"/>
        <family val="0"/>
      </rPr>
      <t>自然资源</t>
    </r>
    <r>
      <rPr>
        <sz val="10"/>
        <rFont val="宋体"/>
        <family val="0"/>
      </rPr>
      <t>海洋气象等支出</t>
    </r>
  </si>
  <si>
    <t>预算公开04表</t>
  </si>
  <si>
    <t>政府经济科目名称</t>
  </si>
  <si>
    <t>总计</t>
  </si>
  <si>
    <t>类</t>
  </si>
  <si>
    <t>款</t>
  </si>
  <si>
    <t>对个人和家庭的补助</t>
  </si>
  <si>
    <t>单位：元</t>
  </si>
  <si>
    <t>301</t>
  </si>
  <si>
    <t>工资福利支出</t>
  </si>
  <si>
    <t>01</t>
  </si>
  <si>
    <t xml:space="preserve"> 基本工资</t>
  </si>
  <si>
    <t>02</t>
  </si>
  <si>
    <t xml:space="preserve"> 津贴补贴</t>
  </si>
  <si>
    <t>03</t>
  </si>
  <si>
    <t xml:space="preserve"> 奖金</t>
  </si>
  <si>
    <t>06</t>
  </si>
  <si>
    <t xml:space="preserve"> 伙食补助费</t>
  </si>
  <si>
    <t>07</t>
  </si>
  <si>
    <t xml:space="preserve"> 绩效工资</t>
  </si>
  <si>
    <t>08</t>
  </si>
  <si>
    <t xml:space="preserve"> 机关事业单位基本养老保险缴费</t>
  </si>
  <si>
    <t>09</t>
  </si>
  <si>
    <t xml:space="preserve"> 职业年金缴费</t>
  </si>
  <si>
    <t xml:space="preserve"> 职工基本医疗保险缴费</t>
  </si>
  <si>
    <t>11</t>
  </si>
  <si>
    <t xml:space="preserve"> 公务员医疗补助缴费</t>
  </si>
  <si>
    <t>12</t>
  </si>
  <si>
    <t xml:space="preserve"> 其他社会保障缴费</t>
  </si>
  <si>
    <t xml:space="preserve"> 住房公积金</t>
  </si>
  <si>
    <t xml:space="preserve"> 医疗费</t>
  </si>
  <si>
    <t>99</t>
  </si>
  <si>
    <t xml:space="preserve"> 其他工资福利支出</t>
  </si>
  <si>
    <t>商品和服务支出</t>
  </si>
  <si>
    <t xml:space="preserve"> 办公费</t>
  </si>
  <si>
    <t xml:space="preserve"> 印刷费</t>
  </si>
  <si>
    <t xml:space="preserve"> 咨询费</t>
  </si>
  <si>
    <t>04</t>
  </si>
  <si>
    <t xml:space="preserve"> 手续费</t>
  </si>
  <si>
    <t>05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</si>
  <si>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</si>
  <si>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</si>
  <si>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</si>
  <si>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</si>
  <si>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</si>
  <si>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</si>
  <si>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</si>
  <si>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</si>
  <si>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</si>
  <si>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</si>
  <si>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</si>
  <si>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</si>
  <si>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</si>
  <si>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</si>
  <si>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</si>
  <si>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</si>
  <si>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</si>
  <si>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</si>
  <si>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</si>
  <si>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</si>
  <si>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</si>
  <si>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</si>
  <si>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</si>
  <si>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</si>
  <si>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</si>
  <si>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</si>
  <si>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</si>
  <si>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</si>
  <si>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</si>
  <si>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</si>
  <si>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</si>
  <si>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</si>
  <si>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>10</t>
  </si>
  <si>
    <t xml:space="preserve"> 个人农业生产补贴</t>
  </si>
  <si>
    <t xml:space="preserve"> 其他对个人和家庭的补助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</si>
  <si>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</si>
  <si>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</si>
  <si>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</si>
  <si>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</si>
  <si>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</si>
  <si>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</si>
  <si>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</si>
  <si>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</si>
  <si>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</si>
  <si>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</si>
  <si>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</si>
  <si>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</si>
  <si>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</si>
  <si>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</si>
  <si>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</si>
  <si>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</si>
  <si>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</si>
  <si>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其他基本建设支出</t>
  </si>
  <si>
    <t>资本性支出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</si>
  <si>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</si>
  <si>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</si>
  <si>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</si>
  <si>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</si>
  <si>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>13</t>
  </si>
  <si>
    <t xml:space="preserve"> 其他资本性支出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</si>
  <si>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</si>
  <si>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</si>
  <si>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</si>
  <si>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</si>
  <si>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</si>
  <si>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</si>
  <si>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</si>
  <si>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</si>
  <si>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</si>
  <si>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</si>
  <si>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399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</si>
  <si>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</si>
  <si>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</si>
  <si>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</si>
  <si>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</si>
  <si>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</si>
  <si>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部门经济科目</t>
  </si>
  <si>
    <t>人员经费</t>
  </si>
  <si>
    <t>公用经费</t>
  </si>
  <si>
    <r>
      <t>201</t>
    </r>
    <r>
      <rPr>
        <b/>
        <sz val="16"/>
        <rFont val="宋体"/>
        <family val="0"/>
      </rPr>
      <t>8</t>
    </r>
    <r>
      <rPr>
        <b/>
        <sz val="16"/>
        <rFont val="宋体"/>
        <family val="0"/>
      </rPr>
      <t>年一般公共预算基本支出表</t>
    </r>
  </si>
  <si>
    <t>部门：县审计局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</si>
</sst>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;[Red]\-#,##0\ 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5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41">
      <alignment/>
      <protection/>
    </xf>
    <xf numFmtId="0" fontId="3" fillId="0" borderId="0" xfId="41" applyFont="1">
      <alignment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0" xfId="41" applyFont="1" applyAlignment="1">
      <alignment horizontal="right"/>
      <protection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/>
    </xf>
    <xf numFmtId="0" fontId="3" fillId="0" borderId="0" xfId="41" applyFont="1" applyAlignment="1">
      <alignment horizontal="right" vertical="center"/>
      <protection/>
    </xf>
    <xf numFmtId="176" fontId="3" fillId="0" borderId="10" xfId="41" applyNumberFormat="1" applyFont="1" applyFill="1" applyBorder="1" applyAlignment="1">
      <alignment vertical="center"/>
      <protection/>
    </xf>
    <xf numFmtId="177" fontId="3" fillId="0" borderId="10" xfId="41" applyNumberFormat="1" applyFont="1" applyFill="1" applyBorder="1" applyAlignment="1">
      <alignment horizontal="right" vertical="center"/>
      <protection/>
    </xf>
    <xf numFmtId="177" fontId="3" fillId="0" borderId="10" xfId="41" applyNumberFormat="1" applyFont="1" applyFill="1" applyBorder="1" applyAlignment="1">
      <alignment horizontal="right" vertical="center"/>
      <protection/>
    </xf>
    <xf numFmtId="0" fontId="1" fillId="0" borderId="0" xfId="41" applyFill="1">
      <alignment/>
      <protection/>
    </xf>
    <xf numFmtId="0" fontId="3" fillId="0" borderId="0" xfId="41" applyFont="1" applyFill="1">
      <alignment/>
      <protection/>
    </xf>
    <xf numFmtId="0" fontId="3" fillId="0" borderId="10" xfId="41" applyFont="1" applyFill="1" applyBorder="1">
      <alignment/>
      <protection/>
    </xf>
    <xf numFmtId="176" fontId="3" fillId="0" borderId="10" xfId="41" applyNumberFormat="1" applyFont="1" applyFill="1" applyBorder="1" applyAlignment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3" xfId="0" applyNumberFormat="1" applyFill="1" applyBorder="1" applyAlignment="1" applyProtection="1">
      <alignment horizontal="center" vertical="center" wrapText="1"/>
      <protection/>
    </xf>
    <xf numFmtId="49" fontId="0" fillId="0" borderId="14" xfId="0" applyNumberForma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4" fontId="0" fillId="0" borderId="10" xfId="0" applyNumberForma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4" xfId="41" applyFont="1" applyBorder="1" applyAlignment="1">
      <alignment horizontal="center" vertical="center"/>
      <protection/>
    </xf>
    <xf numFmtId="0" fontId="3" fillId="0" borderId="15" xfId="41" applyFont="1" applyBorder="1" applyAlignment="1">
      <alignment horizontal="center" vertical="center"/>
      <protection/>
    </xf>
    <xf numFmtId="0" fontId="4" fillId="0" borderId="0" xfId="41" applyFont="1" applyAlignment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10" xfId="42"/>
    <cellStyle name="常规 2 10 2" xfId="43"/>
    <cellStyle name="常规 3" xfId="44"/>
    <cellStyle name="常规 3 2" xfId="45"/>
    <cellStyle name="常规 4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zoomScalePageLayoutView="0" workbookViewId="0" topLeftCell="A4">
      <selection activeCell="E10" sqref="E10"/>
    </sheetView>
  </sheetViews>
  <sheetFormatPr defaultColWidth="9.00390625" defaultRowHeight="13.5"/>
  <cols>
    <col min="1" max="1" width="26.00390625" style="1" customWidth="1"/>
    <col min="2" max="2" width="15.25390625" style="1" customWidth="1"/>
    <col min="3" max="3" width="27.125" style="1" customWidth="1"/>
    <col min="4" max="4" width="18.375" style="1" customWidth="1"/>
    <col min="5" max="5" width="17.625" style="1" customWidth="1"/>
    <col min="6" max="6" width="16.875" style="1" customWidth="1"/>
    <col min="7" max="16384" width="9.00390625" style="1" customWidth="1"/>
  </cols>
  <sheetData>
    <row r="1" spans="1:6" ht="14.25" customHeight="1">
      <c r="A1" s="2" t="s">
        <v>0</v>
      </c>
      <c r="F1" s="9" t="s">
        <v>49</v>
      </c>
    </row>
    <row r="2" spans="1:5" ht="28.5" customHeight="1">
      <c r="A2" s="34" t="s">
        <v>2</v>
      </c>
      <c r="B2" s="34"/>
      <c r="C2" s="34"/>
      <c r="D2" s="34"/>
      <c r="E2" s="34"/>
    </row>
    <row r="3" spans="1:6" ht="22.5" customHeight="1">
      <c r="A3" s="2"/>
      <c r="B3" s="2"/>
      <c r="C3" s="2"/>
      <c r="D3" s="2"/>
      <c r="E3" s="2"/>
      <c r="F3" s="5" t="s">
        <v>19</v>
      </c>
    </row>
    <row r="4" spans="1:6" ht="14.25" customHeight="1">
      <c r="A4" s="31" t="s">
        <v>3</v>
      </c>
      <c r="B4" s="31"/>
      <c r="C4" s="32" t="s">
        <v>4</v>
      </c>
      <c r="D4" s="33"/>
      <c r="E4" s="33"/>
      <c r="F4" s="33"/>
    </row>
    <row r="5" spans="1:6" ht="14.25" customHeight="1">
      <c r="A5" s="3" t="s">
        <v>5</v>
      </c>
      <c r="B5" s="3" t="s">
        <v>6</v>
      </c>
      <c r="C5" s="3" t="s">
        <v>5</v>
      </c>
      <c r="D5" s="3" t="s">
        <v>7</v>
      </c>
      <c r="E5" s="4" t="s">
        <v>8</v>
      </c>
      <c r="F5" s="3" t="s">
        <v>9</v>
      </c>
    </row>
    <row r="6" spans="1:6" s="13" customFormat="1" ht="14.25" customHeight="1">
      <c r="A6" s="10" t="s">
        <v>10</v>
      </c>
      <c r="B6" s="11">
        <v>3198892</v>
      </c>
      <c r="C6" s="10" t="s">
        <v>11</v>
      </c>
      <c r="D6" s="12">
        <v>3198892</v>
      </c>
      <c r="E6" s="12">
        <f>SUM(E7:E33)</f>
        <v>3198892</v>
      </c>
      <c r="F6" s="12">
        <f>SUM(F7:F33)</f>
        <v>0</v>
      </c>
    </row>
    <row r="7" spans="1:6" s="13" customFormat="1" ht="14.25" customHeight="1">
      <c r="A7" s="10" t="s">
        <v>15</v>
      </c>
      <c r="B7" s="11">
        <v>3198892</v>
      </c>
      <c r="C7" s="6" t="s">
        <v>20</v>
      </c>
      <c r="D7" s="12">
        <v>2872927</v>
      </c>
      <c r="E7" s="12">
        <v>2872927</v>
      </c>
      <c r="F7" s="12">
        <v>0</v>
      </c>
    </row>
    <row r="8" spans="1:6" s="13" customFormat="1" ht="14.25" customHeight="1">
      <c r="A8" s="10" t="s">
        <v>16</v>
      </c>
      <c r="B8" s="11">
        <v>0</v>
      </c>
      <c r="C8" s="6" t="s">
        <v>21</v>
      </c>
      <c r="D8" s="12"/>
      <c r="E8" s="12"/>
      <c r="F8" s="12">
        <v>0</v>
      </c>
    </row>
    <row r="9" spans="1:6" s="13" customFormat="1" ht="14.25">
      <c r="A9" s="7" t="s">
        <v>44</v>
      </c>
      <c r="B9" s="11">
        <v>0</v>
      </c>
      <c r="C9" s="6" t="s">
        <v>22</v>
      </c>
      <c r="D9" s="12"/>
      <c r="E9" s="12"/>
      <c r="F9" s="12">
        <v>0</v>
      </c>
    </row>
    <row r="10" spans="1:6" s="13" customFormat="1" ht="14.25">
      <c r="A10" s="10" t="s">
        <v>12</v>
      </c>
      <c r="B10" s="11">
        <v>0</v>
      </c>
      <c r="C10" s="6" t="s">
        <v>23</v>
      </c>
      <c r="D10" s="12"/>
      <c r="E10" s="12"/>
      <c r="F10" s="12">
        <v>0</v>
      </c>
    </row>
    <row r="11" spans="1:6" s="13" customFormat="1" ht="14.25">
      <c r="A11" s="10" t="s">
        <v>17</v>
      </c>
      <c r="B11" s="11">
        <v>0</v>
      </c>
      <c r="C11" s="6" t="s">
        <v>24</v>
      </c>
      <c r="D11" s="12"/>
      <c r="E11" s="12"/>
      <c r="F11" s="12">
        <v>0</v>
      </c>
    </row>
    <row r="12" spans="1:6" s="13" customFormat="1" ht="14.25">
      <c r="A12" s="10" t="s">
        <v>18</v>
      </c>
      <c r="B12" s="11">
        <v>0</v>
      </c>
      <c r="C12" s="6" t="s">
        <v>25</v>
      </c>
      <c r="D12" s="12"/>
      <c r="E12" s="12"/>
      <c r="F12" s="12">
        <v>0</v>
      </c>
    </row>
    <row r="13" spans="1:6" s="13" customFormat="1" ht="14.25">
      <c r="A13" s="7" t="s">
        <v>45</v>
      </c>
      <c r="B13" s="11">
        <v>0</v>
      </c>
      <c r="C13" s="8" t="s">
        <v>46</v>
      </c>
      <c r="D13" s="12"/>
      <c r="E13" s="12"/>
      <c r="F13" s="12">
        <v>0</v>
      </c>
    </row>
    <row r="14" spans="1:6" s="13" customFormat="1" ht="14.25">
      <c r="A14" s="14"/>
      <c r="B14" s="11"/>
      <c r="C14" s="6" t="s">
        <v>26</v>
      </c>
      <c r="D14" s="12">
        <v>325965</v>
      </c>
      <c r="E14" s="12">
        <v>325965</v>
      </c>
      <c r="F14" s="12">
        <v>0</v>
      </c>
    </row>
    <row r="15" spans="1:6" s="13" customFormat="1" ht="14.25">
      <c r="A15" s="15"/>
      <c r="B15" s="11"/>
      <c r="C15" s="8" t="s">
        <v>47</v>
      </c>
      <c r="D15" s="12"/>
      <c r="E15" s="12"/>
      <c r="F15" s="12">
        <v>0</v>
      </c>
    </row>
    <row r="16" spans="1:6" s="13" customFormat="1" ht="14.25">
      <c r="A16" s="15"/>
      <c r="B16" s="11"/>
      <c r="C16" s="6" t="s">
        <v>27</v>
      </c>
      <c r="D16" s="12"/>
      <c r="E16" s="12"/>
      <c r="F16" s="12">
        <v>0</v>
      </c>
    </row>
    <row r="17" spans="1:6" s="13" customFormat="1" ht="14.25">
      <c r="A17" s="15"/>
      <c r="B17" s="11"/>
      <c r="C17" s="6" t="s">
        <v>28</v>
      </c>
      <c r="D17" s="12"/>
      <c r="E17" s="12"/>
      <c r="F17" s="12">
        <v>0</v>
      </c>
    </row>
    <row r="18" spans="1:6" s="13" customFormat="1" ht="14.25">
      <c r="A18" s="15"/>
      <c r="B18" s="11"/>
      <c r="C18" s="6" t="s">
        <v>29</v>
      </c>
      <c r="D18" s="12"/>
      <c r="E18" s="12"/>
      <c r="F18" s="12">
        <v>0</v>
      </c>
    </row>
    <row r="19" spans="1:6" s="13" customFormat="1" ht="14.25">
      <c r="A19" s="15"/>
      <c r="B19" s="11"/>
      <c r="C19" s="6" t="s">
        <v>30</v>
      </c>
      <c r="D19" s="12"/>
      <c r="E19" s="12"/>
      <c r="F19" s="12">
        <v>0</v>
      </c>
    </row>
    <row r="20" spans="1:6" s="13" customFormat="1" ht="14.25">
      <c r="A20" s="15"/>
      <c r="B20" s="11"/>
      <c r="C20" s="6" t="s">
        <v>31</v>
      </c>
      <c r="D20" s="12"/>
      <c r="E20" s="12"/>
      <c r="F20" s="12">
        <v>0</v>
      </c>
    </row>
    <row r="21" spans="1:6" s="13" customFormat="1" ht="14.25">
      <c r="A21" s="15"/>
      <c r="B21" s="11"/>
      <c r="C21" s="6" t="s">
        <v>32</v>
      </c>
      <c r="D21" s="12"/>
      <c r="E21" s="12"/>
      <c r="F21" s="12">
        <v>0</v>
      </c>
    </row>
    <row r="22" spans="1:6" s="13" customFormat="1" ht="14.25">
      <c r="A22" s="15"/>
      <c r="B22" s="11"/>
      <c r="C22" s="6" t="s">
        <v>33</v>
      </c>
      <c r="D22" s="12"/>
      <c r="E22" s="12"/>
      <c r="F22" s="12">
        <v>0</v>
      </c>
    </row>
    <row r="23" spans="1:6" s="13" customFormat="1" ht="14.25">
      <c r="A23" s="15"/>
      <c r="B23" s="11"/>
      <c r="C23" s="6" t="s">
        <v>34</v>
      </c>
      <c r="D23" s="12"/>
      <c r="E23" s="12"/>
      <c r="F23" s="12">
        <v>0</v>
      </c>
    </row>
    <row r="24" spans="1:6" s="13" customFormat="1" ht="14.25">
      <c r="A24" s="15"/>
      <c r="B24" s="11"/>
      <c r="C24" s="8" t="s">
        <v>48</v>
      </c>
      <c r="D24" s="12"/>
      <c r="E24" s="12"/>
      <c r="F24" s="12">
        <v>0</v>
      </c>
    </row>
    <row r="25" spans="1:6" s="13" customFormat="1" ht="14.25">
      <c r="A25" s="15"/>
      <c r="B25" s="11"/>
      <c r="C25" s="6" t="s">
        <v>35</v>
      </c>
      <c r="D25" s="12"/>
      <c r="E25" s="12"/>
      <c r="F25" s="12">
        <v>0</v>
      </c>
    </row>
    <row r="26" spans="1:6" s="13" customFormat="1" ht="14.25">
      <c r="A26" s="15"/>
      <c r="B26" s="11"/>
      <c r="C26" s="6" t="s">
        <v>36</v>
      </c>
      <c r="D26" s="12">
        <f aca="true" t="shared" si="0" ref="D26:D33">E26+F26</f>
        <v>0</v>
      </c>
      <c r="E26" s="12">
        <v>0</v>
      </c>
      <c r="F26" s="12">
        <v>0</v>
      </c>
    </row>
    <row r="27" spans="1:6" s="13" customFormat="1" ht="14.25">
      <c r="A27" s="15"/>
      <c r="B27" s="11"/>
      <c r="C27" s="6" t="s">
        <v>37</v>
      </c>
      <c r="D27" s="12">
        <f t="shared" si="0"/>
        <v>0</v>
      </c>
      <c r="E27" s="12">
        <v>0</v>
      </c>
      <c r="F27" s="12">
        <v>0</v>
      </c>
    </row>
    <row r="28" spans="1:6" s="13" customFormat="1" ht="14.25">
      <c r="A28" s="15"/>
      <c r="B28" s="11"/>
      <c r="C28" s="6" t="s">
        <v>38</v>
      </c>
      <c r="D28" s="12">
        <f t="shared" si="0"/>
        <v>0</v>
      </c>
      <c r="E28" s="12">
        <v>0</v>
      </c>
      <c r="F28" s="12">
        <v>0</v>
      </c>
    </row>
    <row r="29" spans="1:6" s="13" customFormat="1" ht="14.25">
      <c r="A29" s="15"/>
      <c r="B29" s="11"/>
      <c r="C29" s="6" t="s">
        <v>39</v>
      </c>
      <c r="D29" s="12">
        <f t="shared" si="0"/>
        <v>0</v>
      </c>
      <c r="E29" s="12">
        <v>0</v>
      </c>
      <c r="F29" s="12">
        <v>0</v>
      </c>
    </row>
    <row r="30" spans="1:6" s="13" customFormat="1" ht="14.25">
      <c r="A30" s="15"/>
      <c r="B30" s="11"/>
      <c r="C30" s="6" t="s">
        <v>40</v>
      </c>
      <c r="D30" s="12">
        <f t="shared" si="0"/>
        <v>0</v>
      </c>
      <c r="E30" s="12">
        <v>0</v>
      </c>
      <c r="F30" s="12">
        <v>0</v>
      </c>
    </row>
    <row r="31" spans="1:6" s="13" customFormat="1" ht="14.25">
      <c r="A31" s="15"/>
      <c r="B31" s="11"/>
      <c r="C31" s="6" t="s">
        <v>41</v>
      </c>
      <c r="D31" s="12">
        <f t="shared" si="0"/>
        <v>0</v>
      </c>
      <c r="E31" s="12">
        <v>0</v>
      </c>
      <c r="F31" s="12">
        <v>0</v>
      </c>
    </row>
    <row r="32" spans="1:6" s="13" customFormat="1" ht="14.25">
      <c r="A32" s="15"/>
      <c r="B32" s="11"/>
      <c r="C32" s="6" t="s">
        <v>42</v>
      </c>
      <c r="D32" s="12">
        <f t="shared" si="0"/>
        <v>0</v>
      </c>
      <c r="E32" s="12">
        <v>0</v>
      </c>
      <c r="F32" s="12">
        <v>0</v>
      </c>
    </row>
    <row r="33" spans="1:6" s="13" customFormat="1" ht="14.25">
      <c r="A33" s="15"/>
      <c r="B33" s="11"/>
      <c r="C33" s="6" t="s">
        <v>43</v>
      </c>
      <c r="D33" s="12">
        <f t="shared" si="0"/>
        <v>0</v>
      </c>
      <c r="E33" s="12">
        <v>0</v>
      </c>
      <c r="F33" s="12">
        <v>0</v>
      </c>
    </row>
    <row r="34" spans="1:6" s="13" customFormat="1" ht="14.25">
      <c r="A34" s="16" t="s">
        <v>13</v>
      </c>
      <c r="B34" s="11">
        <v>3198892</v>
      </c>
      <c r="C34" s="16" t="s">
        <v>14</v>
      </c>
      <c r="D34" s="12">
        <v>3198892</v>
      </c>
      <c r="E34" s="12">
        <f>E6</f>
        <v>3198892</v>
      </c>
      <c r="F34" s="12">
        <f>F6</f>
        <v>0</v>
      </c>
    </row>
  </sheetData>
  <sheetProtection formatCells="0" formatColumns="0" formatRows="0"/>
  <mergeCells count="3">
    <mergeCell ref="A4:B4"/>
    <mergeCell ref="C4:F4"/>
    <mergeCell ref="A2:E2"/>
  </mergeCells>
  <printOptions horizontalCentered="1"/>
  <pageMargins left="0.7480314960629921" right="0.7480314960629921" top="0.5905511811023623" bottom="0.5905511811023623" header="0.5118110236220472" footer="0.5118110236220472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tabSelected="1" zoomScalePageLayoutView="0" workbookViewId="0" topLeftCell="A1">
      <selection activeCell="H25" sqref="H25"/>
    </sheetView>
  </sheetViews>
  <sheetFormatPr defaultColWidth="9.00390625" defaultRowHeight="13.5"/>
  <cols>
    <col min="1" max="1" width="10.875" style="0" customWidth="1"/>
    <col min="2" max="2" width="9.75390625" style="0" customWidth="1"/>
    <col min="3" max="3" width="34.25390625" style="0" customWidth="1"/>
    <col min="4" max="4" width="14.75390625" style="0" customWidth="1"/>
    <col min="5" max="5" width="11.875" style="0" customWidth="1"/>
    <col min="6" max="6" width="13.875" style="0" customWidth="1"/>
  </cols>
  <sheetData>
    <row r="1" spans="1:4" ht="13.5">
      <c r="A1" s="17"/>
      <c r="B1" s="17"/>
      <c r="C1" s="17"/>
      <c r="D1" s="17"/>
    </row>
    <row r="2" spans="1:5" ht="20.25">
      <c r="A2" s="38" t="s">
        <v>167</v>
      </c>
      <c r="B2" s="39"/>
      <c r="C2" s="39"/>
      <c r="D2" s="39"/>
      <c r="E2" s="39"/>
    </row>
    <row r="3" spans="1:4" ht="25.5">
      <c r="A3" s="18"/>
      <c r="B3" s="18"/>
      <c r="C3" s="18"/>
      <c r="D3" s="19"/>
    </row>
    <row r="4" spans="1:6" ht="13.5">
      <c r="A4" s="40" t="s">
        <v>168</v>
      </c>
      <c r="B4" s="40"/>
      <c r="C4" s="17"/>
      <c r="F4" s="20" t="s">
        <v>55</v>
      </c>
    </row>
    <row r="5" spans="1:6" ht="13.5">
      <c r="A5" s="35" t="s">
        <v>164</v>
      </c>
      <c r="B5" s="36"/>
      <c r="C5" s="37" t="s">
        <v>50</v>
      </c>
      <c r="D5" s="30" t="s">
        <v>51</v>
      </c>
      <c r="E5" s="30" t="s">
        <v>165</v>
      </c>
      <c r="F5" s="30" t="s">
        <v>166</v>
      </c>
    </row>
    <row r="6" spans="1:6" ht="13.5">
      <c r="A6" s="21" t="s">
        <v>52</v>
      </c>
      <c r="B6" s="21" t="s">
        <v>53</v>
      </c>
      <c r="C6" s="37"/>
      <c r="D6" s="30">
        <v>1</v>
      </c>
      <c r="E6" s="30">
        <v>2</v>
      </c>
      <c r="F6" s="30">
        <v>3</v>
      </c>
    </row>
    <row r="7" spans="1:6" ht="13.5">
      <c r="A7" s="22"/>
      <c r="B7" s="22"/>
      <c r="C7" s="26" t="s">
        <v>1</v>
      </c>
      <c r="D7" s="29">
        <v>3198892</v>
      </c>
      <c r="E7" s="24">
        <v>1963892</v>
      </c>
      <c r="F7" s="24">
        <v>1235000</v>
      </c>
    </row>
    <row r="8" spans="1:6" ht="13.5">
      <c r="A8" s="23" t="s">
        <v>56</v>
      </c>
      <c r="B8" s="23"/>
      <c r="C8" s="27" t="s">
        <v>57</v>
      </c>
      <c r="D8" s="29">
        <v>1955792</v>
      </c>
      <c r="E8" s="24">
        <v>1955792</v>
      </c>
      <c r="F8" s="24">
        <v>1235000</v>
      </c>
    </row>
    <row r="9" spans="1:6" ht="13.5">
      <c r="A9" s="23" t="s">
        <v>56</v>
      </c>
      <c r="B9" s="23" t="s">
        <v>58</v>
      </c>
      <c r="C9" s="27" t="s">
        <v>59</v>
      </c>
      <c r="D9" s="29">
        <v>813696</v>
      </c>
      <c r="E9" s="24">
        <v>813696</v>
      </c>
      <c r="F9" s="24"/>
    </row>
    <row r="10" spans="1:6" ht="13.5">
      <c r="A10" s="23" t="s">
        <v>56</v>
      </c>
      <c r="B10" s="23" t="s">
        <v>60</v>
      </c>
      <c r="C10" s="27" t="s">
        <v>61</v>
      </c>
      <c r="D10" s="29">
        <v>517536</v>
      </c>
      <c r="E10" s="24">
        <v>517536</v>
      </c>
      <c r="F10" s="24"/>
    </row>
    <row r="11" spans="1:6" ht="13.5">
      <c r="A11" s="23" t="s">
        <v>56</v>
      </c>
      <c r="B11" s="23" t="s">
        <v>62</v>
      </c>
      <c r="C11" s="27" t="s">
        <v>63</v>
      </c>
      <c r="D11" s="29">
        <v>42791</v>
      </c>
      <c r="E11" s="24">
        <v>42791</v>
      </c>
      <c r="F11" s="24"/>
    </row>
    <row r="12" spans="1:6" ht="13.5">
      <c r="A12" s="23" t="s">
        <v>56</v>
      </c>
      <c r="B12" s="23" t="s">
        <v>64</v>
      </c>
      <c r="C12" s="27" t="s">
        <v>65</v>
      </c>
      <c r="D12" s="29"/>
      <c r="E12" s="24"/>
      <c r="F12" s="24"/>
    </row>
    <row r="13" spans="1:6" ht="13.5">
      <c r="A13" s="23" t="s">
        <v>56</v>
      </c>
      <c r="B13" s="23" t="s">
        <v>66</v>
      </c>
      <c r="C13" s="27" t="s">
        <v>67</v>
      </c>
      <c r="D13" s="29">
        <v>255804</v>
      </c>
      <c r="E13" s="24">
        <v>255804</v>
      </c>
      <c r="F13" s="24"/>
    </row>
    <row r="14" spans="1:6" ht="13.5">
      <c r="A14" s="23" t="s">
        <v>56</v>
      </c>
      <c r="B14" s="23" t="s">
        <v>68</v>
      </c>
      <c r="C14" s="27" t="s">
        <v>69</v>
      </c>
      <c r="D14" s="29"/>
      <c r="E14" s="24"/>
      <c r="F14" s="24"/>
    </row>
    <row r="15" spans="1:6" ht="13.5">
      <c r="A15" s="23" t="s">
        <v>56</v>
      </c>
      <c r="B15" s="23" t="s">
        <v>70</v>
      </c>
      <c r="C15" s="27" t="s">
        <v>71</v>
      </c>
      <c r="D15" s="29"/>
      <c r="E15" s="24"/>
      <c r="F15" s="24"/>
    </row>
    <row r="16" spans="1:6" ht="13.5">
      <c r="A16" s="23" t="s">
        <v>56</v>
      </c>
      <c r="B16" s="23">
        <v>10</v>
      </c>
      <c r="C16" s="27" t="s">
        <v>72</v>
      </c>
      <c r="D16" s="29"/>
      <c r="E16" s="24"/>
      <c r="F16" s="24"/>
    </row>
    <row r="17" spans="1:6" ht="13.5">
      <c r="A17" s="23" t="s">
        <v>56</v>
      </c>
      <c r="B17" s="23" t="s">
        <v>73</v>
      </c>
      <c r="C17" s="27" t="s">
        <v>74</v>
      </c>
      <c r="D17" s="29"/>
      <c r="E17" s="24"/>
      <c r="F17" s="24"/>
    </row>
    <row r="18" spans="1:6" ht="13.5">
      <c r="A18" s="23" t="s">
        <v>56</v>
      </c>
      <c r="B18" s="23" t="s">
        <v>75</v>
      </c>
      <c r="C18" s="27" t="s">
        <v>76</v>
      </c>
      <c r="D18" s="29">
        <v>325965</v>
      </c>
      <c r="E18" s="24">
        <v>325965</v>
      </c>
      <c r="F18" s="24"/>
    </row>
    <row r="19" spans="1:6" ht="13.5">
      <c r="A19" s="23" t="s">
        <v>56</v>
      </c>
      <c r="B19" s="23">
        <v>13</v>
      </c>
      <c r="C19" s="27" t="s">
        <v>77</v>
      </c>
      <c r="D19" s="29"/>
      <c r="E19" s="24"/>
      <c r="F19" s="24"/>
    </row>
    <row r="20" spans="1:6" ht="13.5">
      <c r="A20" s="23" t="s">
        <v>56</v>
      </c>
      <c r="B20" s="23">
        <v>14</v>
      </c>
      <c r="C20" s="27" t="s">
        <v>78</v>
      </c>
      <c r="D20" s="29"/>
      <c r="E20" s="24"/>
      <c r="F20" s="24"/>
    </row>
    <row r="21" spans="1:6" ht="13.5">
      <c r="A21" s="23" t="s">
        <v>56</v>
      </c>
      <c r="B21" s="23" t="s">
        <v>79</v>
      </c>
      <c r="C21" s="27" t="s">
        <v>80</v>
      </c>
      <c r="D21" s="29"/>
      <c r="E21" s="24"/>
      <c r="F21" s="24"/>
    </row>
    <row r="22" spans="1:6" ht="13.5">
      <c r="A22" s="23">
        <v>302</v>
      </c>
      <c r="B22" s="23"/>
      <c r="C22" s="27" t="s">
        <v>81</v>
      </c>
      <c r="D22" s="29">
        <v>1055300</v>
      </c>
      <c r="E22" s="24"/>
      <c r="F22" s="24">
        <v>1055300</v>
      </c>
    </row>
    <row r="23" spans="1:6" ht="13.5">
      <c r="A23" s="23">
        <v>302</v>
      </c>
      <c r="B23" s="23" t="s">
        <v>58</v>
      </c>
      <c r="C23" s="27" t="s">
        <v>82</v>
      </c>
      <c r="D23" s="29">
        <v>234300</v>
      </c>
      <c r="E23" s="24"/>
      <c r="F23" s="29">
        <v>234300</v>
      </c>
    </row>
    <row r="24" spans="1:6" ht="13.5">
      <c r="A24" s="23">
        <v>302</v>
      </c>
      <c r="B24" s="23" t="s">
        <v>60</v>
      </c>
      <c r="C24" s="27" t="s">
        <v>83</v>
      </c>
      <c r="D24" s="29">
        <v>170000</v>
      </c>
      <c r="E24" s="24"/>
      <c r="F24" s="29">
        <v>170000</v>
      </c>
    </row>
    <row r="25" spans="1:6" ht="13.5">
      <c r="A25" s="23">
        <v>302</v>
      </c>
      <c r="B25" s="23" t="s">
        <v>62</v>
      </c>
      <c r="C25" s="27" t="s">
        <v>84</v>
      </c>
      <c r="D25" s="29"/>
      <c r="E25" s="24"/>
      <c r="F25" s="29"/>
    </row>
    <row r="26" spans="1:6" ht="13.5">
      <c r="A26" s="23">
        <v>302</v>
      </c>
      <c r="B26" s="23" t="s">
        <v>85</v>
      </c>
      <c r="C26" s="27" t="s">
        <v>86</v>
      </c>
      <c r="D26" s="29">
        <v>5000</v>
      </c>
      <c r="E26" s="24"/>
      <c r="F26" s="29">
        <v>5000</v>
      </c>
    </row>
    <row r="27" spans="1:6" ht="13.5">
      <c r="A27" s="23">
        <v>302</v>
      </c>
      <c r="B27" s="23" t="s">
        <v>87</v>
      </c>
      <c r="C27" s="27" t="s">
        <v>88</v>
      </c>
      <c r="D27" s="29">
        <v>10000</v>
      </c>
      <c r="E27" s="24"/>
      <c r="F27" s="29">
        <v>10000</v>
      </c>
    </row>
    <row r="28" spans="1:6" ht="13.5">
      <c r="A28" s="23">
        <v>302</v>
      </c>
      <c r="B28" s="23" t="s">
        <v>64</v>
      </c>
      <c r="C28" s="27" t="s">
        <v>89</v>
      </c>
      <c r="D28" s="29">
        <v>20000</v>
      </c>
      <c r="E28" s="24"/>
      <c r="F28" s="29">
        <v>20000</v>
      </c>
    </row>
    <row r="29" spans="1:6" ht="13.5">
      <c r="A29" s="23">
        <v>302</v>
      </c>
      <c r="B29" s="23" t="s">
        <v>66</v>
      </c>
      <c r="C29" s="27" t="s">
        <v>90</v>
      </c>
      <c r="D29" s="29">
        <v>7000</v>
      </c>
      <c r="E29" s="24"/>
      <c r="F29" s="29">
        <v>7000</v>
      </c>
    </row>
    <row r="30" spans="1:6" ht="13.5">
      <c r="A30" s="23">
        <v>302</v>
      </c>
      <c r="B30" s="23" t="s">
        <v>68</v>
      </c>
      <c r="C30" s="27" t="s">
        <v>91</v>
      </c>
      <c r="D30" s="29"/>
      <c r="E30" s="24"/>
      <c r="F30" s="29"/>
    </row>
    <row r="31" spans="1:6" ht="13.5">
      <c r="A31" s="25">
        <v>302</v>
      </c>
      <c r="B31" s="25" t="s">
        <v>70</v>
      </c>
      <c r="C31" s="28" t="s">
        <v>92</v>
      </c>
      <c r="D31" s="24"/>
      <c r="E31" s="24"/>
      <c r="F31" s="24"/>
    </row>
    <row r="32" spans="1:6" ht="13.5">
      <c r="A32" s="25">
        <v>302</v>
      </c>
      <c r="B32" s="25">
        <v>11</v>
      </c>
      <c r="C32" s="28" t="s">
        <v>93</v>
      </c>
      <c r="D32" s="24">
        <v>110000</v>
      </c>
      <c r="E32" s="24"/>
      <c r="F32" s="24">
        <v>110000</v>
      </c>
    </row>
    <row r="33" spans="1:6" ht="13.5">
      <c r="A33" s="25">
        <v>302</v>
      </c>
      <c r="B33" s="25">
        <v>12</v>
      </c>
      <c r="C33" s="28" t="s">
        <v>94</v>
      </c>
      <c r="D33" s="24"/>
      <c r="E33" s="24"/>
      <c r="F33" s="24"/>
    </row>
    <row r="34" spans="1:6" ht="13.5">
      <c r="A34" s="25">
        <v>302</v>
      </c>
      <c r="B34" s="25">
        <v>13</v>
      </c>
      <c r="C34" s="28" t="s">
        <v>95</v>
      </c>
      <c r="D34" s="24">
        <v>90000</v>
      </c>
      <c r="E34" s="24"/>
      <c r="F34" s="24">
        <v>90000</v>
      </c>
    </row>
    <row r="35" spans="1:6" ht="13.5">
      <c r="A35" s="25">
        <v>302</v>
      </c>
      <c r="B35" s="25">
        <v>14</v>
      </c>
      <c r="C35" s="28" t="s">
        <v>96</v>
      </c>
      <c r="D35" s="24"/>
      <c r="E35" s="24"/>
      <c r="F35" s="24"/>
    </row>
    <row r="36" spans="1:6" ht="13.5">
      <c r="A36" s="25">
        <v>302</v>
      </c>
      <c r="B36" s="25">
        <v>15</v>
      </c>
      <c r="C36" s="28" t="s">
        <v>97</v>
      </c>
      <c r="D36" s="24">
        <v>40000</v>
      </c>
      <c r="E36" s="24"/>
      <c r="F36" s="24">
        <v>40000</v>
      </c>
    </row>
    <row r="37" spans="1:6" ht="13.5">
      <c r="A37" s="25">
        <v>302</v>
      </c>
      <c r="B37" s="25">
        <v>16</v>
      </c>
      <c r="C37" s="28" t="s">
        <v>98</v>
      </c>
      <c r="D37" s="24">
        <v>60000</v>
      </c>
      <c r="E37" s="24"/>
      <c r="F37" s="24">
        <v>60000</v>
      </c>
    </row>
    <row r="38" spans="1:6" ht="13.5">
      <c r="A38" s="25">
        <v>302</v>
      </c>
      <c r="B38" s="25">
        <v>17</v>
      </c>
      <c r="C38" s="28" t="s">
        <v>99</v>
      </c>
      <c r="D38" s="24">
        <v>70000</v>
      </c>
      <c r="E38" s="24"/>
      <c r="F38" s="24">
        <v>70000</v>
      </c>
    </row>
    <row r="39" spans="1:6" ht="13.5">
      <c r="A39" s="25">
        <v>302</v>
      </c>
      <c r="B39" s="25">
        <v>18</v>
      </c>
      <c r="C39" s="28" t="s">
        <v>100</v>
      </c>
      <c r="D39" s="24"/>
      <c r="E39" s="24"/>
      <c r="F39" s="24"/>
    </row>
    <row r="40" spans="1:6" ht="13.5">
      <c r="A40" s="25">
        <v>302</v>
      </c>
      <c r="B40" s="25">
        <v>24</v>
      </c>
      <c r="C40" s="28" t="s">
        <v>101</v>
      </c>
      <c r="D40" s="24"/>
      <c r="E40" s="24"/>
      <c r="F40" s="24"/>
    </row>
    <row r="41" spans="1:6" ht="13.5">
      <c r="A41" s="25">
        <v>302</v>
      </c>
      <c r="B41" s="25">
        <v>25</v>
      </c>
      <c r="C41" s="28" t="s">
        <v>102</v>
      </c>
      <c r="D41" s="24"/>
      <c r="E41" s="24"/>
      <c r="F41" s="24"/>
    </row>
    <row r="42" spans="1:6" ht="13.5">
      <c r="A42" s="25">
        <v>302</v>
      </c>
      <c r="B42" s="25">
        <v>26</v>
      </c>
      <c r="C42" s="28" t="s">
        <v>103</v>
      </c>
      <c r="D42" s="24">
        <v>5000</v>
      </c>
      <c r="E42" s="24"/>
      <c r="F42" s="24">
        <v>5000</v>
      </c>
    </row>
    <row r="43" spans="1:6" ht="13.5">
      <c r="A43" s="25">
        <v>302</v>
      </c>
      <c r="B43" s="25">
        <v>27</v>
      </c>
      <c r="C43" s="28" t="s">
        <v>104</v>
      </c>
      <c r="D43" s="24"/>
      <c r="E43" s="24"/>
      <c r="F43" s="24"/>
    </row>
    <row r="44" spans="1:6" ht="13.5">
      <c r="A44" s="25">
        <v>302</v>
      </c>
      <c r="B44" s="25">
        <v>28</v>
      </c>
      <c r="C44" s="28" t="s">
        <v>105</v>
      </c>
      <c r="D44" s="24">
        <v>100000</v>
      </c>
      <c r="E44" s="24"/>
      <c r="F44" s="24">
        <v>100000</v>
      </c>
    </row>
    <row r="45" spans="1:6" ht="13.5">
      <c r="A45" s="25">
        <v>302</v>
      </c>
      <c r="B45" s="25">
        <v>29</v>
      </c>
      <c r="C45" s="28" t="s">
        <v>106</v>
      </c>
      <c r="D45" s="24"/>
      <c r="E45" s="24"/>
      <c r="F45" s="24"/>
    </row>
    <row r="46" spans="1:6" ht="13.5">
      <c r="A46" s="25">
        <v>302</v>
      </c>
      <c r="B46" s="25">
        <v>31</v>
      </c>
      <c r="C46" s="28" t="s">
        <v>107</v>
      </c>
      <c r="D46" s="24">
        <v>23000</v>
      </c>
      <c r="E46" s="24"/>
      <c r="F46" s="24">
        <v>23000</v>
      </c>
    </row>
    <row r="47" spans="1:6" ht="13.5">
      <c r="A47" s="25">
        <v>302</v>
      </c>
      <c r="B47" s="25">
        <v>39</v>
      </c>
      <c r="C47" s="28" t="s">
        <v>108</v>
      </c>
      <c r="D47" s="24">
        <v>11000</v>
      </c>
      <c r="E47" s="24"/>
      <c r="F47" s="24">
        <v>11000</v>
      </c>
    </row>
    <row r="48" spans="1:6" ht="13.5">
      <c r="A48" s="25">
        <v>302</v>
      </c>
      <c r="B48" s="25">
        <v>40</v>
      </c>
      <c r="C48" s="28" t="s">
        <v>109</v>
      </c>
      <c r="D48" s="24"/>
      <c r="E48" s="24"/>
      <c r="F48" s="24"/>
    </row>
    <row r="49" spans="1:6" ht="13.5">
      <c r="A49" s="25">
        <v>302</v>
      </c>
      <c r="B49" s="25">
        <v>99</v>
      </c>
      <c r="C49" s="28" t="s">
        <v>110</v>
      </c>
      <c r="D49" s="24">
        <v>100000</v>
      </c>
      <c r="E49" s="24"/>
      <c r="F49" s="24">
        <v>100000</v>
      </c>
    </row>
    <row r="50" spans="1:6" ht="13.5">
      <c r="A50" s="25">
        <v>303</v>
      </c>
      <c r="B50" s="25"/>
      <c r="C50" s="28" t="s">
        <v>54</v>
      </c>
      <c r="D50" s="24">
        <v>8100</v>
      </c>
      <c r="E50" s="24">
        <v>8100</v>
      </c>
      <c r="F50" s="24"/>
    </row>
    <row r="51" spans="1:6" ht="13.5">
      <c r="A51" s="25">
        <v>303</v>
      </c>
      <c r="B51" s="25" t="s">
        <v>58</v>
      </c>
      <c r="C51" s="28" t="s">
        <v>111</v>
      </c>
      <c r="D51" s="24"/>
      <c r="E51" s="24"/>
      <c r="F51" s="24"/>
    </row>
    <row r="52" spans="1:6" ht="13.5">
      <c r="A52" s="25">
        <v>303</v>
      </c>
      <c r="B52" s="25" t="s">
        <v>60</v>
      </c>
      <c r="C52" s="28" t="s">
        <v>112</v>
      </c>
      <c r="D52" s="24"/>
      <c r="E52" s="24"/>
      <c r="F52" s="24"/>
    </row>
    <row r="53" spans="1:6" ht="13.5">
      <c r="A53" s="25">
        <v>303</v>
      </c>
      <c r="B53" s="25" t="s">
        <v>62</v>
      </c>
      <c r="C53" s="28" t="s">
        <v>113</v>
      </c>
      <c r="D53" s="24"/>
      <c r="E53" s="24"/>
      <c r="F53" s="24"/>
    </row>
    <row r="54" spans="1:6" ht="13.5">
      <c r="A54" s="25">
        <v>303</v>
      </c>
      <c r="B54" s="25" t="s">
        <v>85</v>
      </c>
      <c r="C54" s="28" t="s">
        <v>114</v>
      </c>
      <c r="D54" s="24"/>
      <c r="E54" s="24"/>
      <c r="F54" s="24"/>
    </row>
    <row r="55" spans="1:6" ht="13.5">
      <c r="A55" s="25">
        <v>303</v>
      </c>
      <c r="B55" s="25" t="s">
        <v>87</v>
      </c>
      <c r="C55" s="28" t="s">
        <v>115</v>
      </c>
      <c r="D55" s="24"/>
      <c r="E55" s="24">
        <v>8100</v>
      </c>
      <c r="F55" s="24"/>
    </row>
    <row r="56" spans="1:6" ht="13.5">
      <c r="A56" s="25">
        <v>303</v>
      </c>
      <c r="B56" s="25" t="s">
        <v>64</v>
      </c>
      <c r="C56" s="28" t="s">
        <v>116</v>
      </c>
      <c r="D56" s="24"/>
      <c r="E56" s="24"/>
      <c r="F56" s="24"/>
    </row>
    <row r="57" spans="1:6" ht="13.5">
      <c r="A57" s="25">
        <v>303</v>
      </c>
      <c r="B57" s="25" t="s">
        <v>66</v>
      </c>
      <c r="C57" s="28" t="s">
        <v>117</v>
      </c>
      <c r="D57" s="24"/>
      <c r="E57" s="24"/>
      <c r="F57" s="24"/>
    </row>
    <row r="58" spans="1:6" ht="13.5">
      <c r="A58" s="25">
        <v>303</v>
      </c>
      <c r="B58" s="25" t="s">
        <v>68</v>
      </c>
      <c r="C58" s="28" t="s">
        <v>118</v>
      </c>
      <c r="D58" s="24"/>
      <c r="E58" s="24"/>
      <c r="F58" s="24"/>
    </row>
    <row r="59" spans="1:6" ht="13.5">
      <c r="A59" s="25">
        <v>303</v>
      </c>
      <c r="B59" s="25" t="s">
        <v>70</v>
      </c>
      <c r="C59" s="28" t="s">
        <v>119</v>
      </c>
      <c r="D59" s="24"/>
      <c r="E59" s="24"/>
      <c r="F59" s="24"/>
    </row>
    <row r="60" spans="1:6" ht="13.5">
      <c r="A60" s="25">
        <v>303</v>
      </c>
      <c r="B60" s="25" t="s">
        <v>120</v>
      </c>
      <c r="C60" s="28" t="s">
        <v>121</v>
      </c>
      <c r="D60" s="24"/>
      <c r="E60" s="24"/>
      <c r="F60" s="24"/>
    </row>
    <row r="61" spans="1:6" ht="13.5">
      <c r="A61" s="25">
        <v>303</v>
      </c>
      <c r="B61" s="25" t="s">
        <v>79</v>
      </c>
      <c r="C61" s="28" t="s">
        <v>122</v>
      </c>
      <c r="D61" s="24"/>
      <c r="E61" s="24"/>
      <c r="F61" s="24"/>
    </row>
    <row r="62" spans="1:6" ht="13.5">
      <c r="A62" s="25">
        <v>307</v>
      </c>
      <c r="B62" s="25"/>
      <c r="C62" s="28" t="s">
        <v>123</v>
      </c>
      <c r="D62" s="24"/>
      <c r="E62" s="24"/>
      <c r="F62" s="24"/>
    </row>
    <row r="63" spans="1:6" ht="13.5">
      <c r="A63" s="25">
        <v>307</v>
      </c>
      <c r="B63" s="25" t="s">
        <v>58</v>
      </c>
      <c r="C63" s="28" t="s">
        <v>124</v>
      </c>
      <c r="D63" s="24"/>
      <c r="E63" s="24"/>
      <c r="F63" s="24"/>
    </row>
    <row r="64" spans="1:6" ht="13.5">
      <c r="A64" s="25">
        <v>307</v>
      </c>
      <c r="B64" s="25" t="s">
        <v>60</v>
      </c>
      <c r="C64" s="28" t="s">
        <v>125</v>
      </c>
      <c r="D64" s="24"/>
      <c r="E64" s="24"/>
      <c r="F64" s="24"/>
    </row>
    <row r="65" spans="1:6" ht="13.5">
      <c r="A65" s="25">
        <v>307</v>
      </c>
      <c r="B65" s="25" t="s">
        <v>62</v>
      </c>
      <c r="C65" s="28" t="s">
        <v>126</v>
      </c>
      <c r="D65" s="24"/>
      <c r="E65" s="24"/>
      <c r="F65" s="24"/>
    </row>
    <row r="66" spans="1:6" ht="13.5">
      <c r="A66" s="25">
        <v>307</v>
      </c>
      <c r="B66" s="25" t="s">
        <v>85</v>
      </c>
      <c r="C66" s="28" t="s">
        <v>127</v>
      </c>
      <c r="D66" s="24"/>
      <c r="E66" s="24"/>
      <c r="F66" s="24"/>
    </row>
    <row r="67" spans="1:6" ht="13.5">
      <c r="A67" s="25">
        <v>309</v>
      </c>
      <c r="B67" s="25"/>
      <c r="C67" s="28" t="s">
        <v>128</v>
      </c>
      <c r="D67" s="24">
        <v>179700</v>
      </c>
      <c r="E67" s="24"/>
      <c r="F67" s="24">
        <v>179700</v>
      </c>
    </row>
    <row r="68" spans="1:6" ht="13.5">
      <c r="A68" s="25">
        <v>309</v>
      </c>
      <c r="B68" s="25" t="s">
        <v>58</v>
      </c>
      <c r="C68" s="28" t="s">
        <v>129</v>
      </c>
      <c r="D68" s="24"/>
      <c r="E68" s="24"/>
      <c r="F68" s="24"/>
    </row>
    <row r="69" spans="1:6" ht="13.5">
      <c r="A69" s="25">
        <v>309</v>
      </c>
      <c r="B69" s="25" t="s">
        <v>60</v>
      </c>
      <c r="C69" s="28" t="s">
        <v>130</v>
      </c>
      <c r="D69" s="24">
        <v>179700</v>
      </c>
      <c r="E69" s="24"/>
      <c r="F69" s="24">
        <v>179700</v>
      </c>
    </row>
    <row r="70" spans="1:6" ht="13.5">
      <c r="A70" s="25">
        <v>309</v>
      </c>
      <c r="B70" s="25" t="s">
        <v>62</v>
      </c>
      <c r="C70" s="28" t="s">
        <v>131</v>
      </c>
      <c r="D70" s="24"/>
      <c r="E70" s="24"/>
      <c r="F70" s="24"/>
    </row>
    <row r="71" spans="1:6" ht="13.5">
      <c r="A71" s="25">
        <v>309</v>
      </c>
      <c r="B71" s="25" t="s">
        <v>87</v>
      </c>
      <c r="C71" s="28" t="s">
        <v>132</v>
      </c>
      <c r="D71" s="24"/>
      <c r="E71" s="24"/>
      <c r="F71" s="24"/>
    </row>
    <row r="72" spans="1:6" ht="13.5">
      <c r="A72" s="25">
        <v>309</v>
      </c>
      <c r="B72" s="25" t="s">
        <v>64</v>
      </c>
      <c r="C72" s="28" t="s">
        <v>133</v>
      </c>
      <c r="D72" s="24"/>
      <c r="E72" s="24"/>
      <c r="F72" s="24"/>
    </row>
    <row r="73" spans="1:6" ht="13.5">
      <c r="A73" s="25">
        <v>309</v>
      </c>
      <c r="B73" s="25" t="s">
        <v>66</v>
      </c>
      <c r="C73" s="28" t="s">
        <v>134</v>
      </c>
      <c r="D73" s="24"/>
      <c r="E73" s="24"/>
      <c r="F73" s="24"/>
    </row>
    <row r="74" spans="1:6" ht="13.5">
      <c r="A74" s="25">
        <v>309</v>
      </c>
      <c r="B74" s="25" t="s">
        <v>68</v>
      </c>
      <c r="C74" s="28" t="s">
        <v>135</v>
      </c>
      <c r="D74" s="24"/>
      <c r="E74" s="24"/>
      <c r="F74" s="24"/>
    </row>
    <row r="75" spans="1:6" ht="13.5">
      <c r="A75" s="25">
        <v>309</v>
      </c>
      <c r="B75" s="25">
        <v>13</v>
      </c>
      <c r="C75" s="28" t="s">
        <v>136</v>
      </c>
      <c r="D75" s="24"/>
      <c r="E75" s="24"/>
      <c r="F75" s="24"/>
    </row>
    <row r="76" spans="1:6" ht="13.5">
      <c r="A76" s="25">
        <v>309</v>
      </c>
      <c r="B76" s="25">
        <v>19</v>
      </c>
      <c r="C76" s="28" t="s">
        <v>137</v>
      </c>
      <c r="D76" s="24"/>
      <c r="E76" s="24"/>
      <c r="F76" s="24"/>
    </row>
    <row r="77" spans="1:6" ht="13.5">
      <c r="A77" s="25">
        <v>309</v>
      </c>
      <c r="B77" s="25">
        <v>21</v>
      </c>
      <c r="C77" s="28" t="s">
        <v>138</v>
      </c>
      <c r="D77" s="24"/>
      <c r="E77" s="24"/>
      <c r="F77" s="24"/>
    </row>
    <row r="78" spans="1:6" ht="13.5">
      <c r="A78" s="25">
        <v>309</v>
      </c>
      <c r="B78" s="25">
        <v>22</v>
      </c>
      <c r="C78" s="28" t="s">
        <v>139</v>
      </c>
      <c r="D78" s="24"/>
      <c r="E78" s="24"/>
      <c r="F78" s="24"/>
    </row>
    <row r="79" spans="1:6" ht="13.5">
      <c r="A79" s="25">
        <v>309</v>
      </c>
      <c r="B79" s="25" t="s">
        <v>79</v>
      </c>
      <c r="C79" s="28" t="s">
        <v>140</v>
      </c>
      <c r="D79" s="24"/>
      <c r="E79" s="24"/>
      <c r="F79" s="24"/>
    </row>
    <row r="80" spans="1:6" ht="13.5">
      <c r="A80" s="25">
        <v>310</v>
      </c>
      <c r="B80" s="25"/>
      <c r="C80" s="28" t="s">
        <v>141</v>
      </c>
      <c r="D80" s="24"/>
      <c r="E80" s="24"/>
      <c r="F80" s="24"/>
    </row>
    <row r="81" spans="1:6" ht="13.5">
      <c r="A81" s="25">
        <v>310</v>
      </c>
      <c r="B81" s="25" t="s">
        <v>58</v>
      </c>
      <c r="C81" s="28" t="s">
        <v>129</v>
      </c>
      <c r="D81" s="24"/>
      <c r="E81" s="24"/>
      <c r="F81" s="24"/>
    </row>
    <row r="82" spans="1:6" ht="13.5">
      <c r="A82" s="25">
        <v>310</v>
      </c>
      <c r="B82" s="25" t="s">
        <v>60</v>
      </c>
      <c r="C82" s="28" t="s">
        <v>130</v>
      </c>
      <c r="D82" s="24"/>
      <c r="E82" s="24"/>
      <c r="F82" s="24"/>
    </row>
    <row r="83" spans="1:6" ht="13.5">
      <c r="A83" s="25">
        <v>310</v>
      </c>
      <c r="B83" s="25" t="s">
        <v>62</v>
      </c>
      <c r="C83" s="28" t="s">
        <v>131</v>
      </c>
      <c r="D83" s="24"/>
      <c r="E83" s="24"/>
      <c r="F83" s="24"/>
    </row>
    <row r="84" spans="1:6" ht="13.5">
      <c r="A84" s="25">
        <v>310</v>
      </c>
      <c r="B84" s="25" t="s">
        <v>87</v>
      </c>
      <c r="C84" s="28" t="s">
        <v>132</v>
      </c>
      <c r="D84" s="24"/>
      <c r="E84" s="24"/>
      <c r="F84" s="24"/>
    </row>
    <row r="85" spans="1:6" ht="13.5">
      <c r="A85" s="25">
        <v>310</v>
      </c>
      <c r="B85" s="25" t="s">
        <v>64</v>
      </c>
      <c r="C85" s="28" t="s">
        <v>133</v>
      </c>
      <c r="D85" s="24"/>
      <c r="E85" s="24"/>
      <c r="F85" s="24"/>
    </row>
    <row r="86" spans="1:6" ht="13.5">
      <c r="A86" s="25">
        <v>310</v>
      </c>
      <c r="B86" s="25" t="s">
        <v>66</v>
      </c>
      <c r="C86" s="28" t="s">
        <v>134</v>
      </c>
      <c r="D86" s="24"/>
      <c r="E86" s="24"/>
      <c r="F86" s="24"/>
    </row>
    <row r="87" spans="1:6" ht="13.5">
      <c r="A87" s="25">
        <v>310</v>
      </c>
      <c r="B87" s="25" t="s">
        <v>68</v>
      </c>
      <c r="C87" s="28" t="s">
        <v>135</v>
      </c>
      <c r="D87" s="24"/>
      <c r="E87" s="24"/>
      <c r="F87" s="24"/>
    </row>
    <row r="88" spans="1:6" ht="13.5">
      <c r="A88" s="25">
        <v>310</v>
      </c>
      <c r="B88" s="25" t="s">
        <v>70</v>
      </c>
      <c r="C88" s="28" t="s">
        <v>142</v>
      </c>
      <c r="D88" s="24"/>
      <c r="E88" s="24"/>
      <c r="F88" s="24"/>
    </row>
    <row r="89" spans="1:6" ht="13.5">
      <c r="A89" s="25">
        <v>310</v>
      </c>
      <c r="B89" s="25" t="s">
        <v>120</v>
      </c>
      <c r="C89" s="28" t="s">
        <v>143</v>
      </c>
      <c r="D89" s="24"/>
      <c r="E89" s="24"/>
      <c r="F89" s="24"/>
    </row>
    <row r="90" spans="1:6" ht="13.5">
      <c r="A90" s="25">
        <v>310</v>
      </c>
      <c r="B90" s="25" t="s">
        <v>73</v>
      </c>
      <c r="C90" s="28" t="s">
        <v>144</v>
      </c>
      <c r="D90" s="24"/>
      <c r="E90" s="24"/>
      <c r="F90" s="24"/>
    </row>
    <row r="91" spans="1:6" ht="13.5">
      <c r="A91" s="25">
        <v>310</v>
      </c>
      <c r="B91" s="25" t="s">
        <v>75</v>
      </c>
      <c r="C91" s="28" t="s">
        <v>145</v>
      </c>
      <c r="D91" s="24"/>
      <c r="E91" s="24"/>
      <c r="F91" s="24"/>
    </row>
    <row r="92" spans="1:6" ht="13.5">
      <c r="A92" s="25">
        <v>310</v>
      </c>
      <c r="B92" s="25" t="s">
        <v>146</v>
      </c>
      <c r="C92" s="28" t="s">
        <v>136</v>
      </c>
      <c r="D92" s="24"/>
      <c r="E92" s="24"/>
      <c r="F92" s="24"/>
    </row>
    <row r="93" spans="1:6" ht="13.5">
      <c r="A93" s="25">
        <v>310</v>
      </c>
      <c r="B93" s="25">
        <v>19</v>
      </c>
      <c r="C93" s="28" t="s">
        <v>137</v>
      </c>
      <c r="D93" s="24"/>
      <c r="E93" s="24"/>
      <c r="F93" s="24"/>
    </row>
    <row r="94" spans="1:6" ht="13.5">
      <c r="A94" s="25">
        <v>310</v>
      </c>
      <c r="B94" s="25">
        <v>21</v>
      </c>
      <c r="C94" s="28" t="s">
        <v>138</v>
      </c>
      <c r="D94" s="24"/>
      <c r="E94" s="24"/>
      <c r="F94" s="24"/>
    </row>
    <row r="95" spans="1:6" ht="13.5">
      <c r="A95" s="25">
        <v>310</v>
      </c>
      <c r="B95" s="25">
        <v>22</v>
      </c>
      <c r="C95" s="28" t="s">
        <v>139</v>
      </c>
      <c r="D95" s="24"/>
      <c r="E95" s="24"/>
      <c r="F95" s="24"/>
    </row>
    <row r="96" spans="1:6" ht="13.5">
      <c r="A96" s="25">
        <v>310</v>
      </c>
      <c r="B96" s="25" t="s">
        <v>79</v>
      </c>
      <c r="C96" s="28" t="s">
        <v>147</v>
      </c>
      <c r="D96" s="24"/>
      <c r="E96" s="24"/>
      <c r="F96" s="24"/>
    </row>
    <row r="97" spans="1:6" ht="13.5">
      <c r="A97" s="25">
        <v>311</v>
      </c>
      <c r="B97" s="25"/>
      <c r="C97" s="28" t="s">
        <v>148</v>
      </c>
      <c r="D97" s="24"/>
      <c r="E97" s="24"/>
      <c r="F97" s="24"/>
    </row>
    <row r="98" spans="1:6" ht="13.5">
      <c r="A98" s="25">
        <v>311</v>
      </c>
      <c r="B98" s="25" t="s">
        <v>58</v>
      </c>
      <c r="C98" s="28" t="s">
        <v>149</v>
      </c>
      <c r="D98" s="24"/>
      <c r="E98" s="24"/>
      <c r="F98" s="24"/>
    </row>
    <row r="99" spans="1:6" ht="13.5">
      <c r="A99" s="25">
        <v>311</v>
      </c>
      <c r="B99" s="25">
        <v>99</v>
      </c>
      <c r="C99" s="28" t="s">
        <v>150</v>
      </c>
      <c r="D99" s="24"/>
      <c r="E99" s="24"/>
      <c r="F99" s="24"/>
    </row>
    <row r="100" spans="1:6" ht="13.5">
      <c r="A100" s="25">
        <v>312</v>
      </c>
      <c r="B100" s="25"/>
      <c r="C100" s="28" t="s">
        <v>151</v>
      </c>
      <c r="D100" s="24"/>
      <c r="E100" s="24"/>
      <c r="F100" s="24"/>
    </row>
    <row r="101" spans="1:6" ht="13.5">
      <c r="A101" s="25">
        <v>312</v>
      </c>
      <c r="B101" s="25" t="s">
        <v>58</v>
      </c>
      <c r="C101" s="28" t="s">
        <v>149</v>
      </c>
      <c r="D101" s="24"/>
      <c r="E101" s="24"/>
      <c r="F101" s="24"/>
    </row>
    <row r="102" spans="1:6" ht="13.5">
      <c r="A102" s="25">
        <v>312</v>
      </c>
      <c r="B102" s="25" t="s">
        <v>62</v>
      </c>
      <c r="C102" s="28" t="s">
        <v>152</v>
      </c>
      <c r="D102" s="24"/>
      <c r="E102" s="24"/>
      <c r="F102" s="24"/>
    </row>
    <row r="103" spans="1:6" ht="13.5">
      <c r="A103" s="25">
        <v>312</v>
      </c>
      <c r="B103" s="25" t="s">
        <v>85</v>
      </c>
      <c r="C103" s="28" t="s">
        <v>153</v>
      </c>
      <c r="D103" s="24"/>
      <c r="E103" s="24"/>
      <c r="F103" s="24"/>
    </row>
    <row r="104" spans="1:6" ht="13.5">
      <c r="A104" s="25">
        <v>312</v>
      </c>
      <c r="B104" s="25" t="s">
        <v>87</v>
      </c>
      <c r="C104" s="28" t="s">
        <v>154</v>
      </c>
      <c r="D104" s="24"/>
      <c r="E104" s="24"/>
      <c r="F104" s="24"/>
    </row>
    <row r="105" spans="1:6" ht="13.5">
      <c r="A105" s="25">
        <v>312</v>
      </c>
      <c r="B105" s="25">
        <v>99</v>
      </c>
      <c r="C105" s="28" t="s">
        <v>150</v>
      </c>
      <c r="D105" s="24"/>
      <c r="E105" s="24"/>
      <c r="F105" s="24"/>
    </row>
    <row r="106" spans="1:6" ht="13.5">
      <c r="A106" s="25">
        <v>313</v>
      </c>
      <c r="B106" s="25"/>
      <c r="C106" s="28" t="s">
        <v>155</v>
      </c>
      <c r="D106" s="24"/>
      <c r="E106" s="24"/>
      <c r="F106" s="24"/>
    </row>
    <row r="107" spans="1:6" ht="13.5">
      <c r="A107" s="25">
        <v>313</v>
      </c>
      <c r="B107" s="25" t="s">
        <v>60</v>
      </c>
      <c r="C107" s="28" t="s">
        <v>156</v>
      </c>
      <c r="D107" s="24"/>
      <c r="E107" s="24"/>
      <c r="F107" s="24"/>
    </row>
    <row r="108" spans="1:6" ht="13.5">
      <c r="A108" s="25">
        <v>313</v>
      </c>
      <c r="B108" s="25" t="s">
        <v>62</v>
      </c>
      <c r="C108" s="28" t="s">
        <v>157</v>
      </c>
      <c r="D108" s="24"/>
      <c r="E108" s="24"/>
      <c r="F108" s="24"/>
    </row>
    <row r="109" spans="1:6" ht="13.5">
      <c r="A109" s="25" t="s">
        <v>158</v>
      </c>
      <c r="B109" s="25"/>
      <c r="C109" s="28" t="s">
        <v>159</v>
      </c>
      <c r="D109" s="24"/>
      <c r="E109" s="24"/>
      <c r="F109" s="24"/>
    </row>
    <row r="110" spans="1:6" ht="13.5">
      <c r="A110" s="25" t="s">
        <v>158</v>
      </c>
      <c r="B110" s="25" t="s">
        <v>64</v>
      </c>
      <c r="C110" s="28" t="s">
        <v>160</v>
      </c>
      <c r="D110" s="24"/>
      <c r="E110" s="24"/>
      <c r="F110" s="24"/>
    </row>
    <row r="111" spans="1:6" ht="13.5">
      <c r="A111" s="25" t="s">
        <v>158</v>
      </c>
      <c r="B111" s="25" t="s">
        <v>66</v>
      </c>
      <c r="C111" s="28" t="s">
        <v>161</v>
      </c>
      <c r="D111" s="24"/>
      <c r="E111" s="24"/>
      <c r="F111" s="24"/>
    </row>
    <row r="112" spans="1:6" ht="13.5">
      <c r="A112" s="25" t="s">
        <v>158</v>
      </c>
      <c r="B112" s="25" t="s">
        <v>68</v>
      </c>
      <c r="C112" s="28" t="s">
        <v>162</v>
      </c>
      <c r="D112" s="24"/>
      <c r="E112" s="24"/>
      <c r="F112" s="24"/>
    </row>
    <row r="113" spans="1:6" ht="13.5">
      <c r="A113" s="25" t="s">
        <v>158</v>
      </c>
      <c r="B113" s="25" t="s">
        <v>79</v>
      </c>
      <c r="C113" s="28" t="s">
        <v>163</v>
      </c>
      <c r="D113" s="24"/>
      <c r="E113" s="24"/>
      <c r="F113" s="24"/>
    </row>
  </sheetData>
  <sheetProtection/>
  <mergeCells count="4">
    <mergeCell ref="A5:B5"/>
    <mergeCell ref="C5:C6"/>
    <mergeCell ref="A2:E2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徐峰</dc:creator>
  <cp:keywords/>
  <dc:description/>
  <cp:lastModifiedBy>User</cp:lastModifiedBy>
  <cp:lastPrinted>2019-02-14T00:42:26Z</cp:lastPrinted>
  <dcterms:created xsi:type="dcterms:W3CDTF">2017-01-20T02:12:47Z</dcterms:created>
  <dcterms:modified xsi:type="dcterms:W3CDTF">2019-03-07T07:56:48Z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1051136</vt:i4>
  </property>
</Properties>
</file>