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<sst xmlns="http://schemas.openxmlformats.org/spreadsheetml/2006/main" count="76" uniqueCount="68">
  <si>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</si>
  <si>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</si>
  <si>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部门：龙山县房地产管理局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</si>
  <si>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</si>
  <si>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</si>
  <si>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</si>
  <si>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</si>
  <si>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</si>
  <si>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</si>
  <si>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</si>
  <si>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</si>
  <si>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</si>
  <si>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</si>
  <si>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 xml:space="preserve">一、一般公共服务支出 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</si>
  <si>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</si>
  <si>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</si>
  <si>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 xml:space="preserve">二、医疗卫生与计划生育支出 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</si>
  <si>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</si>
  <si>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</si>
  <si>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</si>
  <si>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 xml:space="preserve">三、节能环保支出 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</si>
  <si>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</si>
  <si>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</si>
  <si>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</si>
  <si>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 xml:space="preserve">四、城乡社区支出 </t>
  </si>
  <si>
    <t>20</t>
  </si>
  <si>
    <t>四、经营收入</t>
  </si>
  <si>
    <t>5</t>
  </si>
  <si>
    <t xml:space="preserve">五、住房保障支出 </t>
  </si>
  <si>
    <t>21</t>
  </si>
  <si>
    <t>五、附属单位上缴收入</t>
  </si>
  <si>
    <t>6</t>
  </si>
  <si>
    <t xml:space="preserve">六、其他支出 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</si>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</sst>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3" fillId="0" borderId="0" xfId="15" applyFont="1" applyAlignment="1">
      <alignment horizontal="left" vertical="center"/>
      <protection/>
    </xf>
    <xf numFmtId="0" fontId="4" fillId="33" borderId="0" xfId="15" applyFont="1" applyFill="1" applyAlignment="1">
      <alignment horizontal="center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0" fillId="33" borderId="0" xfId="15" applyFill="1" applyAlignment="1">
      <alignment horizontal="right" vertical="center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76" fontId="0" fillId="33" borderId="9" xfId="15" applyNumberFormat="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176" fontId="0" fillId="0" borderId="9" xfId="15" applyNumberFormat="1" applyFont="1" applyFill="1" applyBorder="1" applyAlignment="1">
      <alignment horizontal="center" vertical="center"/>
      <protection/>
    </xf>
    <xf numFmtId="49" fontId="0" fillId="33" borderId="9" xfId="15" applyNumberFormat="1" applyFont="1" applyFill="1" applyBorder="1" applyAlignment="1">
      <alignment horizontal="center" vertical="center"/>
      <protection/>
    </xf>
    <xf numFmtId="49" fontId="0" fillId="0" borderId="9" xfId="15" applyNumberFormat="1" applyFont="1" applyFill="1" applyBorder="1" applyAlignment="1">
      <alignment horizontal="center" vertical="center"/>
      <protection/>
    </xf>
    <xf numFmtId="176" fontId="0" fillId="0" borderId="9" xfId="15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5" fillId="0" borderId="9" xfId="15" applyNumberFormat="1" applyFont="1" applyFill="1" applyBorder="1" applyAlignment="1">
      <alignment horizontal="center" vertical="center"/>
      <protection/>
    </xf>
    <xf numFmtId="0" fontId="0" fillId="0" borderId="9" xfId="15" applyFont="1" applyFill="1" applyBorder="1" applyAlignment="1">
      <alignment horizontal="left" vertical="center"/>
      <protection/>
    </xf>
    <xf numFmtId="176" fontId="5" fillId="33" borderId="9" xfId="15" applyNumberFormat="1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33" borderId="9" xfId="15" applyNumberFormat="1" applyFont="1" applyFill="1" applyBorder="1" applyAlignment="1" quotePrefix="1">
      <alignment horizontal="center" vertical="center"/>
      <protection/>
    </xf>
    <xf numFmtId="176" fontId="0" fillId="0" borderId="9" xfId="15" applyNumberFormat="1" applyFont="1" applyFill="1" applyBorder="1" applyAlignment="1" quotePrefix="1">
      <alignment horizontal="left" vertical="center"/>
      <protection/>
    </xf>
    <xf numFmtId="176" fontId="5" fillId="0" borderId="9" xfId="15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1.625" style="3" customWidth="1"/>
    <col min="2" max="2" width="4.625" style="3" customWidth="1"/>
    <col min="3" max="3" width="12.625" style="3" customWidth="1"/>
    <col min="4" max="4" width="41.625" style="3" customWidth="1"/>
    <col min="5" max="5" width="4.625" style="4" customWidth="1"/>
    <col min="6" max="6" width="12.625" style="4" customWidth="1"/>
    <col min="7" max="8" width="9.00390625" style="5" customWidth="1"/>
    <col min="9" max="16384" width="9.00390625" style="3" customWidth="1"/>
  </cols>
  <sheetData>
    <row r="1" ht="1.5" customHeight="1">
      <c r="A1" s="6"/>
    </row>
    <row r="2" spans="1:8" s="1" customFormat="1" ht="18" customHeight="1">
      <c r="A2" s="7" t="s">
        <v>0</v>
      </c>
      <c r="B2" s="7"/>
      <c r="C2" s="7"/>
      <c r="D2" s="7"/>
      <c r="E2" s="7"/>
      <c r="F2" s="7"/>
      <c r="G2" s="8"/>
      <c r="H2" s="8"/>
    </row>
    <row r="3" spans="1:6" ht="15.75" customHeight="1">
      <c r="A3" s="9"/>
      <c r="B3" s="9"/>
      <c r="C3" s="9"/>
      <c r="D3" s="9"/>
      <c r="F3" s="10" t="s">
        <v>1</v>
      </c>
    </row>
    <row r="4" spans="1:6" ht="15.75" customHeight="1">
      <c r="A4" s="11" t="s">
        <v>2</v>
      </c>
      <c r="B4" s="9"/>
      <c r="C4" s="9"/>
      <c r="D4" s="9"/>
      <c r="F4" s="10" t="s">
        <v>3</v>
      </c>
    </row>
    <row r="5" spans="1:8" s="2" customFormat="1" ht="18" customHeight="1">
      <c r="A5" s="28" t="s">
        <v>4</v>
      </c>
      <c r="B5" s="12"/>
      <c r="C5" s="12"/>
      <c r="D5" s="28" t="s">
        <v>5</v>
      </c>
      <c r="E5" s="12"/>
      <c r="F5" s="12"/>
      <c r="G5" s="13"/>
      <c r="H5" s="13"/>
    </row>
    <row r="6" spans="1:8" s="2" customFormat="1" ht="18" customHeight="1">
      <c r="A6" s="28" t="s">
        <v>6</v>
      </c>
      <c r="B6" s="28" t="s">
        <v>7</v>
      </c>
      <c r="C6" s="12" t="s">
        <v>8</v>
      </c>
      <c r="D6" s="28" t="s">
        <v>6</v>
      </c>
      <c r="E6" s="14" t="s">
        <v>7</v>
      </c>
      <c r="F6" s="12" t="s">
        <v>8</v>
      </c>
      <c r="G6" s="13"/>
      <c r="H6" s="13"/>
    </row>
    <row r="7" spans="1:8" s="2" customFormat="1" ht="18" customHeight="1">
      <c r="A7" s="28" t="s">
        <v>9</v>
      </c>
      <c r="B7" s="15"/>
      <c r="C7" s="15" t="s">
        <v>10</v>
      </c>
      <c r="D7" s="28" t="s">
        <v>9</v>
      </c>
      <c r="E7" s="14"/>
      <c r="F7" s="16" t="s">
        <v>11</v>
      </c>
      <c r="G7" s="13"/>
      <c r="H7" s="13"/>
    </row>
    <row r="8" spans="1:8" s="2" customFormat="1" ht="18" customHeight="1">
      <c r="A8" s="29" t="s">
        <v>12</v>
      </c>
      <c r="B8" s="16" t="s">
        <v>10</v>
      </c>
      <c r="C8" s="18">
        <v>5724.82</v>
      </c>
      <c r="D8" s="19" t="s">
        <v>13</v>
      </c>
      <c r="E8" s="16" t="s">
        <v>14</v>
      </c>
      <c r="F8" s="18">
        <v>50</v>
      </c>
      <c r="G8" s="13"/>
      <c r="H8" s="13"/>
    </row>
    <row r="9" spans="1:8" s="2" customFormat="1" ht="18" customHeight="1">
      <c r="A9" s="17" t="s">
        <v>15</v>
      </c>
      <c r="B9" s="16" t="s">
        <v>11</v>
      </c>
      <c r="C9" s="18">
        <v>84.09</v>
      </c>
      <c r="D9" s="19" t="s">
        <v>16</v>
      </c>
      <c r="E9" s="16" t="s">
        <v>17</v>
      </c>
      <c r="F9" s="18">
        <v>5.5</v>
      </c>
      <c r="G9" s="13"/>
      <c r="H9" s="13"/>
    </row>
    <row r="10" spans="1:8" s="2" customFormat="1" ht="18" customHeight="1">
      <c r="A10" s="29" t="s">
        <v>18</v>
      </c>
      <c r="B10" s="16" t="s">
        <v>19</v>
      </c>
      <c r="C10" s="18">
        <v>0</v>
      </c>
      <c r="D10" s="19" t="s">
        <v>20</v>
      </c>
      <c r="E10" s="16" t="s">
        <v>21</v>
      </c>
      <c r="F10" s="18">
        <v>184.22</v>
      </c>
      <c r="G10" s="13"/>
      <c r="H10" s="13"/>
    </row>
    <row r="11" spans="1:8" s="2" customFormat="1" ht="18" customHeight="1">
      <c r="A11" s="29" t="s">
        <v>22</v>
      </c>
      <c r="B11" s="16" t="s">
        <v>23</v>
      </c>
      <c r="C11" s="18">
        <v>0</v>
      </c>
      <c r="D11" s="19" t="s">
        <v>24</v>
      </c>
      <c r="E11" s="16" t="s">
        <v>25</v>
      </c>
      <c r="F11" s="18">
        <v>9.5</v>
      </c>
      <c r="G11" s="13"/>
      <c r="H11" s="13"/>
    </row>
    <row r="12" spans="1:8" s="2" customFormat="1" ht="18" customHeight="1">
      <c r="A12" s="29" t="s">
        <v>26</v>
      </c>
      <c r="B12" s="16" t="s">
        <v>27</v>
      </c>
      <c r="C12" s="18">
        <v>0</v>
      </c>
      <c r="D12" s="19" t="s">
        <v>28</v>
      </c>
      <c r="E12" s="16" t="s">
        <v>29</v>
      </c>
      <c r="F12" s="18">
        <v>3060.84</v>
      </c>
      <c r="G12" s="13"/>
      <c r="H12" s="13"/>
    </row>
    <row r="13" spans="1:8" s="2" customFormat="1" ht="18" customHeight="1">
      <c r="A13" s="29" t="s">
        <v>30</v>
      </c>
      <c r="B13" s="16" t="s">
        <v>31</v>
      </c>
      <c r="C13" s="18">
        <v>0</v>
      </c>
      <c r="D13" s="19" t="s">
        <v>32</v>
      </c>
      <c r="E13" s="16" t="s">
        <v>33</v>
      </c>
      <c r="F13" s="18">
        <v>76.29</v>
      </c>
      <c r="G13" s="13"/>
      <c r="H13" s="13"/>
    </row>
    <row r="14" spans="1:8" s="2" customFormat="1" ht="18" customHeight="1">
      <c r="A14" s="29" t="s">
        <v>34</v>
      </c>
      <c r="B14" s="16" t="s">
        <v>35</v>
      </c>
      <c r="C14" s="18">
        <v>1488.56</v>
      </c>
      <c r="D14" s="19"/>
      <c r="E14" s="16" t="s">
        <v>36</v>
      </c>
      <c r="F14" s="18"/>
      <c r="G14" s="13"/>
      <c r="H14" s="13"/>
    </row>
    <row r="15" spans="1:8" s="2" customFormat="1" ht="18" customHeight="1">
      <c r="A15" s="14"/>
      <c r="B15" s="15" t="s">
        <v>37</v>
      </c>
      <c r="C15" s="20"/>
      <c r="D15" s="19"/>
      <c r="E15" s="16" t="s">
        <v>38</v>
      </c>
      <c r="F15" s="18"/>
      <c r="G15" s="13"/>
      <c r="H15" s="13"/>
    </row>
    <row r="16" spans="1:8" s="2" customFormat="1" ht="18" customHeight="1">
      <c r="A16" s="30" t="s">
        <v>39</v>
      </c>
      <c r="B16" s="15" t="s">
        <v>40</v>
      </c>
      <c r="C16" s="18">
        <f>SUM(C8,C10,C11,C12,C13,C14)</f>
        <v>7213.379999999999</v>
      </c>
      <c r="D16" s="30" t="s">
        <v>41</v>
      </c>
      <c r="E16" s="16" t="s">
        <v>42</v>
      </c>
      <c r="F16" s="21">
        <f>SUM(F8:F15)</f>
        <v>3386.35</v>
      </c>
      <c r="G16" s="13"/>
      <c r="H16" s="13"/>
    </row>
    <row r="17" spans="1:8" s="2" customFormat="1" ht="18" customHeight="1">
      <c r="A17" s="17" t="s">
        <v>43</v>
      </c>
      <c r="B17" s="15" t="s">
        <v>44</v>
      </c>
      <c r="C17" s="18">
        <v>0</v>
      </c>
      <c r="D17" s="17" t="s">
        <v>45</v>
      </c>
      <c r="E17" s="16" t="s">
        <v>46</v>
      </c>
      <c r="F17" s="18">
        <v>0</v>
      </c>
      <c r="G17" s="13"/>
      <c r="H17" s="13"/>
    </row>
    <row r="18" spans="1:8" s="2" customFormat="1" ht="18" customHeight="1">
      <c r="A18" s="17" t="s">
        <v>47</v>
      </c>
      <c r="B18" s="15" t="s">
        <v>48</v>
      </c>
      <c r="C18" s="18">
        <v>0</v>
      </c>
      <c r="D18" s="17" t="s">
        <v>49</v>
      </c>
      <c r="E18" s="16" t="s">
        <v>50</v>
      </c>
      <c r="F18" s="18">
        <v>0</v>
      </c>
      <c r="G18" s="13"/>
      <c r="H18" s="13"/>
    </row>
    <row r="19" spans="1:8" s="2" customFormat="1" ht="18" customHeight="1">
      <c r="A19" s="17" t="s">
        <v>51</v>
      </c>
      <c r="B19" s="15" t="s">
        <v>52</v>
      </c>
      <c r="C19" s="18">
        <v>0</v>
      </c>
      <c r="D19" s="17" t="s">
        <v>53</v>
      </c>
      <c r="E19" s="16" t="s">
        <v>54</v>
      </c>
      <c r="F19" s="18">
        <v>0</v>
      </c>
      <c r="G19" s="13"/>
      <c r="H19" s="13"/>
    </row>
    <row r="20" spans="1:8" s="2" customFormat="1" ht="18" customHeight="1">
      <c r="A20" s="22"/>
      <c r="B20" s="15" t="s">
        <v>55</v>
      </c>
      <c r="C20" s="18"/>
      <c r="D20" s="17" t="s">
        <v>56</v>
      </c>
      <c r="E20" s="16" t="s">
        <v>57</v>
      </c>
      <c r="F20" s="18">
        <v>3827.03</v>
      </c>
      <c r="G20" s="13"/>
      <c r="H20" s="13"/>
    </row>
    <row r="21" spans="1:8" s="2" customFormat="1" ht="18" customHeight="1">
      <c r="A21" s="17"/>
      <c r="B21" s="15" t="s">
        <v>58</v>
      </c>
      <c r="C21" s="14"/>
      <c r="D21" s="17" t="s">
        <v>51</v>
      </c>
      <c r="E21" s="16" t="s">
        <v>59</v>
      </c>
      <c r="F21" s="18">
        <v>3811.93</v>
      </c>
      <c r="G21" s="13"/>
      <c r="H21" s="13"/>
    </row>
    <row r="22" spans="1:8" s="2" customFormat="1" ht="18" customHeight="1">
      <c r="A22" s="22"/>
      <c r="B22" s="15" t="s">
        <v>60</v>
      </c>
      <c r="C22" s="14"/>
      <c r="D22" s="17"/>
      <c r="E22" s="16" t="s">
        <v>61</v>
      </c>
      <c r="F22" s="14"/>
      <c r="G22" s="13"/>
      <c r="H22" s="13"/>
    </row>
    <row r="23" spans="1:6" ht="18" customHeight="1">
      <c r="A23" s="23" t="s">
        <v>62</v>
      </c>
      <c r="B23" s="15" t="s">
        <v>63</v>
      </c>
      <c r="C23" s="20">
        <f>SUM(C16:C18)</f>
        <v>7213.379999999999</v>
      </c>
      <c r="D23" s="23" t="s">
        <v>62</v>
      </c>
      <c r="E23" s="16" t="s">
        <v>64</v>
      </c>
      <c r="F23" s="24">
        <f>SUM(F16,F17,F20)</f>
        <v>7213.38</v>
      </c>
    </row>
    <row r="24" ht="14.25">
      <c r="A24" s="25" t="s">
        <v>65</v>
      </c>
    </row>
    <row r="25" ht="14.25">
      <c r="A25" s="26" t="s">
        <v>66</v>
      </c>
    </row>
    <row r="26" ht="14.25">
      <c r="A26" s="27" t="s">
        <v>67</v>
      </c>
    </row>
  </sheetData>
  <sheetProtection/>
  <mergeCells count="3">
    <mergeCell ref="A2:F2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2017-08-19T06:22:41Z</dcterms:created>
  <dcterms:modified xsi:type="dcterms:W3CDTF">2017-09-06T06:46:17Z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