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tabRatio="667" firstSheet="62" activeTab="63"/>
  </bookViews>
  <sheets>
    <sheet name="民族事务局" sheetId="1" r:id="rId1"/>
    <sheet name="公安局" sheetId="2" r:id="rId2"/>
    <sheet name="机关事务局" sheetId="3" r:id="rId3"/>
    <sheet name="中共龙山县委办公室" sheetId="4" r:id="rId4"/>
    <sheet name="龙山县委宣传部" sheetId="5" r:id="rId5"/>
    <sheet name="龙山县委统战部" sheetId="6" r:id="rId6"/>
    <sheet name="龙山县工商联合会" sheetId="7" r:id="rId7"/>
    <sheet name="龙山县委台湾工作办公室" sheetId="8" r:id="rId8"/>
    <sheet name="中共龙山县委政法委员会" sheetId="9" r:id="rId9"/>
    <sheet name="龙山县妇女联合会" sheetId="10" r:id="rId10"/>
    <sheet name="共青团龙山县委员会" sheetId="11" r:id="rId11"/>
    <sheet name="龙山县纪委监察局" sheetId="12" r:id="rId12"/>
    <sheet name="龙山县委党史研究室" sheetId="13" r:id="rId13"/>
    <sheet name="龙山县统计局" sheetId="14" r:id="rId14"/>
    <sheet name="龙山县委老干部局" sheetId="15" r:id="rId15"/>
    <sheet name="龙山县审计局" sheetId="16" r:id="rId16"/>
    <sheet name="龙山县非税收入管理局" sheetId="17" r:id="rId17"/>
    <sheet name="龙山县乡镇财政管理局" sheetId="18" r:id="rId18"/>
    <sheet name="龙山县国库集中支付核算中心" sheetId="19" r:id="rId19"/>
    <sheet name="龙山县农业综合开发办公" sheetId="20" r:id="rId20"/>
    <sheet name="龙山县财政局" sheetId="21" r:id="rId21"/>
    <sheet name="龙山县司法局" sheetId="22" r:id="rId22"/>
    <sheet name="龙山县里耶管理区管理委员会" sheetId="23" r:id="rId23"/>
    <sheet name="中共龙山县委党校" sheetId="24" r:id="rId24"/>
    <sheet name="龙山县政协" sheetId="25" r:id="rId25"/>
    <sheet name="龙山县人民代表大会常务委员会办公室" sheetId="26" r:id="rId26"/>
    <sheet name="龙山县政务服务中心" sheetId="27" r:id="rId27"/>
    <sheet name="龙山县工业园管理委员会" sheetId="28" r:id="rId28"/>
    <sheet name="龙山县人民政府信息中心" sheetId="29" r:id="rId29"/>
    <sheet name="龙山县人民防空办公室" sheetId="30" r:id="rId30"/>
    <sheet name="龙山县信访局" sheetId="31" r:id="rId31"/>
    <sheet name="龙山县森林公安局" sheetId="32" r:id="rId32"/>
    <sheet name="龙山县网格化社会服务管理中心" sheetId="33" r:id="rId33"/>
    <sheet name="救助管理站" sheetId="34" r:id="rId34"/>
    <sheet name="龙山县光荣院" sheetId="35" r:id="rId35"/>
    <sheet name="龙山县烈士陵园" sheetId="36" r:id="rId36"/>
    <sheet name="龙山县民政局" sheetId="37" r:id="rId37"/>
    <sheet name="龙山县残联" sheetId="38" r:id="rId38"/>
    <sheet name="龙山县城乡居民医疗保险管理服务中心" sheetId="39" r:id="rId39"/>
    <sheet name="龙山县社会劳动保险管理中心" sheetId="40" r:id="rId40"/>
    <sheet name="龙山县就业服务管理中心" sheetId="41" r:id="rId41"/>
    <sheet name="龙山县机关事业单位社会保险管理服务中心" sheetId="42" r:id="rId42"/>
    <sheet name="龙山县医疗保险基金管理服务中心" sheetId="43" r:id="rId43"/>
    <sheet name="龙山县新型农村社会养老保险管理服务中心" sheetId="44" r:id="rId44"/>
    <sheet name="龙山县人力资源和社会保障局" sheetId="45" r:id="rId45"/>
    <sheet name="龙山县林业局" sheetId="46" r:id="rId46"/>
    <sheet name="龙山县卧龙水库管理所" sheetId="47" r:id="rId47"/>
    <sheet name="龙山县贾坝水库管理所" sheetId="48" r:id="rId48"/>
    <sheet name="龙山县水利局" sheetId="49" r:id="rId49"/>
    <sheet name="龙山县畜牧水产局" sheetId="50" r:id="rId50"/>
    <sheet name="龙山县农业机械管理局" sheetId="51" r:id="rId51"/>
    <sheet name="龙山县移民开发局" sheetId="52" r:id="rId52"/>
    <sheet name="龙山县外资外援项目办公室" sheetId="53" r:id="rId53"/>
    <sheet name="龙山县扶贫开发领导小组办公室" sheetId="54" r:id="rId54"/>
    <sheet name="湖南省农业广播电视学校龙山县分校" sheetId="55" r:id="rId55"/>
    <sheet name="龙山县里耶环境卫生管理所" sheetId="56" r:id="rId56"/>
    <sheet name="龙山县环境卫生管理所" sheetId="57" r:id="rId57"/>
    <sheet name="龙山县城市管理局" sheetId="58" r:id="rId58"/>
    <sheet name="武陵山龙山经济协作示范区管理委员会" sheetId="59" r:id="rId59"/>
    <sheet name="龙山县交通建设质量安全监督管理所" sheetId="60" r:id="rId60"/>
    <sheet name="龙山县地方海事处" sheetId="61" r:id="rId61"/>
    <sheet name="龙山县发展和改革局" sheetId="62" r:id="rId62"/>
    <sheet name="龙山县国土资源局" sheetId="63" r:id="rId63"/>
    <sheet name="龙山县房地产管理局" sheetId="64" r:id="rId64"/>
    <sheet name="龙山县住房和城乡建设局" sheetId="65" r:id="rId65"/>
    <sheet name="龙山县环境保护局" sheetId="66" r:id="rId66"/>
    <sheet name="龙山县道路运输管理所" sheetId="67" r:id="rId67"/>
    <sheet name="Sheet3" sheetId="68" r:id="rId68"/>
    <sheet name="财政本级" sheetId="69" r:id="rId69"/>
  </sheets>
  <definedNames/>
  <calcPr fullCalcOnLoad="1"/>
</workbook>
</file>

<file path=xl/sharedStrings.xml><?xml version="1.0" encoding="utf-8"?>
<sst xmlns="http://schemas.openxmlformats.org/spreadsheetml/2006/main" count="3286" uniqueCount="187">
  <si>
    <t>财政拨款收入支出决算批复表</t>
  </si>
  <si>
    <t>财决批复04表</t>
  </si>
  <si>
    <t>部门：龙山县民族事务局</t>
  </si>
  <si>
    <t>金额单位：万元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</si>
  <si>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</si>
  <si>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</si>
  <si>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项    目</t>
  </si>
  <si>
    <t>行次</t>
  </si>
  <si>
    <t>金额</t>
  </si>
  <si>
    <t>合计</t>
  </si>
  <si>
    <t>一般公共预算财政拨款</t>
  </si>
  <si>
    <t>政府性基金预算财政拨款</t>
  </si>
  <si>
    <t>栏    次</t>
  </si>
  <si>
    <t>1</t>
  </si>
  <si>
    <t>一、一般公共预算财政拨款</t>
  </si>
  <si>
    <t xml:space="preserve">一、一般公共服务支出 </t>
  </si>
  <si>
    <t>二、政府性基金预算财政拨款</t>
  </si>
  <si>
    <t>2</t>
  </si>
  <si>
    <t xml:space="preserve">二、社会保障和就业支出 </t>
  </si>
  <si>
    <t>3</t>
  </si>
  <si>
    <t xml:space="preserve">三、医疗卫生与计划生育支出 </t>
  </si>
  <si>
    <t>4</t>
  </si>
  <si>
    <t>四、节能环保支出</t>
  </si>
  <si>
    <t>5</t>
  </si>
  <si>
    <t xml:space="preserve">五、农林水支出 </t>
  </si>
  <si>
    <t>6</t>
  </si>
  <si>
    <t xml:space="preserve">六、住房保障支出 </t>
  </si>
  <si>
    <t>7</t>
  </si>
  <si>
    <t xml:space="preserve">七、城乡社区支出 </t>
  </si>
  <si>
    <t>8</t>
  </si>
  <si>
    <t xml:space="preserve">八、其他支出 </t>
  </si>
  <si>
    <t>本年收入合计</t>
  </si>
  <si>
    <t>9</t>
  </si>
  <si>
    <t>本年支出合计</t>
  </si>
  <si>
    <t>年初结转和结余</t>
  </si>
  <si>
    <t>10</t>
  </si>
  <si>
    <t>年末结转和结余</t>
  </si>
  <si>
    <t xml:space="preserve">  一般公共预算财政拨款</t>
  </si>
  <si>
    <t>11</t>
  </si>
  <si>
    <t xml:space="preserve">  政府性基金预算财政拨款</t>
  </si>
  <si>
    <t>12</t>
  </si>
  <si>
    <t>13</t>
  </si>
  <si>
    <t>总计</t>
  </si>
  <si>
    <t>14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</si>
  <si>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</si>
  <si>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</si>
  <si>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部门：龙山县公安局</t>
  </si>
  <si>
    <t>一、一般公共服务支出</t>
  </si>
  <si>
    <t>二、公共安全支出</t>
  </si>
  <si>
    <t>三、医疗卫生与计划生育支出</t>
  </si>
  <si>
    <t>四、住房保障支出</t>
  </si>
  <si>
    <t>五、城乡社区支出</t>
  </si>
  <si>
    <t>六、其他支出</t>
  </si>
  <si>
    <t>部门：机关事务局</t>
  </si>
  <si>
    <t>收  入</t>
  </si>
  <si>
    <t>支  出</t>
  </si>
  <si>
    <t>二、医疗卫生与计划生育支出</t>
  </si>
  <si>
    <t>三、住房保障支出</t>
  </si>
  <si>
    <t>四、其他支出</t>
  </si>
  <si>
    <t>部门：中共龙山县委办公室</t>
  </si>
  <si>
    <t>三、节能环保支出</t>
  </si>
  <si>
    <t>部门：龙山县委宣传部</t>
  </si>
  <si>
    <t>二、文化体育与传媒支出</t>
  </si>
  <si>
    <t>部门：龙山县委统战部</t>
  </si>
  <si>
    <t>一 、一般公共服务支出</t>
  </si>
  <si>
    <t>四、城乡社区支出</t>
  </si>
  <si>
    <t>部门：龙山县工商联合会</t>
  </si>
  <si>
    <t>部门：龙山县委台湾工作办公室</t>
  </si>
  <si>
    <t>部门：中共龙山县委政法委员会</t>
  </si>
  <si>
    <t>五、住房保障支出</t>
  </si>
  <si>
    <t>部门：龙山县妇女联合会</t>
  </si>
  <si>
    <t>部门：共青团龙山县委员会</t>
  </si>
  <si>
    <t>部门：龙山县纪委监察局</t>
  </si>
  <si>
    <t>部门：龙山县委党史研究室</t>
  </si>
  <si>
    <t>部门：龙山县统计局</t>
  </si>
  <si>
    <t>五、其他支出</t>
  </si>
  <si>
    <t>部门：龙山县委老干部局</t>
  </si>
  <si>
    <t>二、社会保障和就业支出</t>
  </si>
  <si>
    <t>部门：龙山县审计局</t>
  </si>
  <si>
    <t>部门：龙山县非税收入管理局</t>
  </si>
  <si>
    <t>二、住房保障支出</t>
  </si>
  <si>
    <t>三、其他支出</t>
  </si>
  <si>
    <t>部门：龙山县乡镇财政管理局</t>
  </si>
  <si>
    <t>三、城乡社区支出</t>
  </si>
  <si>
    <t>部门：龙山县国库集中支付核算中心</t>
  </si>
  <si>
    <t>部门：龙山县农业综合开发办公</t>
  </si>
  <si>
    <t>二、农林水支出</t>
  </si>
  <si>
    <t>部门：龙山县财政局</t>
  </si>
  <si>
    <t>四、农林水支出</t>
  </si>
  <si>
    <t>五、交通运输支出</t>
  </si>
  <si>
    <t>六、商业服务业等支出</t>
  </si>
  <si>
    <t>七、住房保障支出</t>
  </si>
  <si>
    <t>八、其他支出</t>
  </si>
  <si>
    <t>九、城乡社区支出</t>
  </si>
  <si>
    <t>十、其他支出</t>
  </si>
  <si>
    <t>15</t>
  </si>
  <si>
    <t>16</t>
  </si>
  <si>
    <t>部门：龙山县司法局</t>
  </si>
  <si>
    <t xml:space="preserve">六、其他支出 </t>
  </si>
  <si>
    <t>部门：龙山县里耶管理区管理委员会</t>
  </si>
  <si>
    <t>六、住房保障支出</t>
  </si>
  <si>
    <t>七、城乡社区支出</t>
  </si>
  <si>
    <t>部门：中共龙山县委党校</t>
  </si>
  <si>
    <t>二、教育支出</t>
  </si>
  <si>
    <t>部门：龙山县政协</t>
  </si>
  <si>
    <t>部门：龙山县人民代表大会常务委员会办公室</t>
  </si>
  <si>
    <t>部门：龙山县政务服务中心</t>
  </si>
  <si>
    <t>部门：龙山县工业园管理委员会</t>
  </si>
  <si>
    <t>部门：龙山县人民政府信息中心</t>
  </si>
  <si>
    <t>部门：龙山县人民防空办公室</t>
  </si>
  <si>
    <t>二、国防支出</t>
  </si>
  <si>
    <t>部门：龙山县信访局</t>
  </si>
  <si>
    <t>部门：龙山县森林公安局</t>
  </si>
  <si>
    <t>一、公共安全支出</t>
  </si>
  <si>
    <t>三、农林水支出</t>
  </si>
  <si>
    <t>部门：龙山县网格化社会服务管理中心</t>
  </si>
  <si>
    <t>二、其他支出</t>
  </si>
  <si>
    <t>部门：救助管理站</t>
  </si>
  <si>
    <t xml:space="preserve">一、社会保障和就业支出 </t>
  </si>
  <si>
    <t>部门：龙山县光荣院</t>
  </si>
  <si>
    <t>一、社会保障和就业支出</t>
  </si>
  <si>
    <t>部门：龙山县烈士陵园</t>
  </si>
  <si>
    <t>部门：龙山县民政局</t>
  </si>
  <si>
    <t>五、农林水支出</t>
  </si>
  <si>
    <t>七、社会保障和就业支出</t>
  </si>
  <si>
    <t>部门：龙山县残联</t>
  </si>
  <si>
    <t>部门：龙山县城乡居民医疗保险管理服务中心</t>
  </si>
  <si>
    <t>部门：龙山县社会劳动保险管理中心</t>
  </si>
  <si>
    <t>部门：龙山县就业服务管理中心</t>
  </si>
  <si>
    <t>部门：龙山县机关事业单位社会保险管理服务中心</t>
  </si>
  <si>
    <t>一、教育支出</t>
  </si>
  <si>
    <t>部门：龙山县医疗保险基金管理服务中心</t>
  </si>
  <si>
    <t>社会保障和就业支出</t>
  </si>
  <si>
    <t>医疗卫生与计划生育支出</t>
  </si>
  <si>
    <t>住房保障支出</t>
  </si>
  <si>
    <t>部门：龙山县新型农村社会养老保险管理服务中心</t>
  </si>
  <si>
    <t>部门：龙山县人力资源和社会保障局</t>
  </si>
  <si>
    <t>三、社会保障和就业支出</t>
  </si>
  <si>
    <t>四、医疗卫生与计划生育支出</t>
  </si>
  <si>
    <t>部门：龙山县林业局</t>
  </si>
  <si>
    <t>部门：龙山县卧龙水库管理所</t>
  </si>
  <si>
    <t>一、医疗卫生与计划生育支出</t>
  </si>
  <si>
    <t>部门：龙山县贾坝水库管理所</t>
  </si>
  <si>
    <t>部门：龙山县水利局</t>
  </si>
  <si>
    <t>二、节能环保支出</t>
  </si>
  <si>
    <t>部门：龙山县畜牧水产局</t>
  </si>
  <si>
    <t>部门：龙山县农业机械管理局</t>
  </si>
  <si>
    <t>部门：龙山县移民开发局</t>
  </si>
  <si>
    <t>五、社会保障和就业支出</t>
  </si>
  <si>
    <t>部门：龙山县外资外援项目办公室</t>
  </si>
  <si>
    <t>部门：龙山县扶贫开发领导小组办公室</t>
  </si>
  <si>
    <t>一、医疗卫生与计划生育支出共预算财政拨款</t>
  </si>
  <si>
    <t>部门：湖南省农业广播电视学校龙山县分校</t>
  </si>
  <si>
    <t>部门：龙山县里耶环境卫生管理所</t>
  </si>
  <si>
    <t>二、城乡社区支出</t>
  </si>
  <si>
    <t>部门：龙山县环境卫生管理所</t>
  </si>
  <si>
    <t xml:space="preserve">三、住房保障支出 </t>
  </si>
  <si>
    <t>部门：龙山县城市管理局</t>
  </si>
  <si>
    <t>六、城乡社区支出</t>
  </si>
  <si>
    <t>七、其他支出</t>
  </si>
  <si>
    <t>部门：武陵山龙山经济协作示范区管理委员会</t>
  </si>
  <si>
    <t xml:space="preserve">二、医疗卫生与计划生育支出 </t>
  </si>
  <si>
    <t>部门：龙山县交通建设质量安全监督管理所</t>
  </si>
  <si>
    <t>三、交通运输支出</t>
  </si>
  <si>
    <t>部门：龙山县地方海事处</t>
  </si>
  <si>
    <t>二、交通运输支出</t>
  </si>
  <si>
    <t>部门：龙山县发展和改革局</t>
  </si>
  <si>
    <t xml:space="preserve">一般公共服务支出 </t>
  </si>
  <si>
    <t>节能环保支出</t>
  </si>
  <si>
    <t>二其他支出</t>
  </si>
  <si>
    <t>部门：龙山县国土资源局</t>
  </si>
  <si>
    <t>二、国土海洋气象等支出</t>
  </si>
  <si>
    <t>部门：龙山县房地产管理局</t>
  </si>
  <si>
    <t xml:space="preserve">四、城乡社区支出 </t>
  </si>
  <si>
    <t>部门：龙山县住房和城乡建设局</t>
  </si>
  <si>
    <t>部门：龙山县环境保护局</t>
  </si>
  <si>
    <t xml:space="preserve">五、其他支出 </t>
  </si>
  <si>
    <t>部门：龙山县道路运输管理所</t>
  </si>
  <si>
    <t>部门：龙山县财政局(本级)</t>
  </si>
  <si>
    <t xml:space="preserve">社会保障和就业支出 </t>
  </si>
  <si>
    <t xml:space="preserve">医疗卫生与计划生育支出 </t>
  </si>
  <si>
    <t xml:space="preserve">农林水支出 </t>
  </si>
  <si>
    <t xml:space="preserve">交通运输支出 </t>
  </si>
  <si>
    <t xml:space="preserve">商业服务业等支出 </t>
  </si>
  <si>
    <t xml:space="preserve">住房保障支出 </t>
  </si>
  <si>
    <t xml:space="preserve">二其他支出 </t>
  </si>
  <si>
    <t xml:space="preserve">城乡社区支出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</si>
</sst>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6"/>
      <color indexed="8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0" fillId="0" borderId="0">
      <alignment vertical="center"/>
      <protection/>
    </xf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7" fillId="10" borderId="1" applyNumberFormat="0" applyAlignment="0" applyProtection="0"/>
    <xf numFmtId="0" fontId="10" fillId="11" borderId="7" applyNumberFormat="0" applyAlignment="0" applyProtection="0"/>
    <xf numFmtId="0" fontId="8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8" fillId="14" borderId="0" applyNumberFormat="0" applyBorder="0" applyAlignment="0" applyProtection="0"/>
    <xf numFmtId="0" fontId="1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7" fillId="20" borderId="0" applyNumberFormat="0" applyBorder="0" applyAlignment="0" applyProtection="0"/>
    <xf numFmtId="0" fontId="8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7" fillId="23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1" fillId="0" borderId="0" xfId="35" applyFont="1" applyAlignment="1">
      <alignment horizontal="right" vertical="center"/>
      <protection/>
    </xf>
    <xf numFmtId="0" fontId="2" fillId="0" borderId="0" xfId="35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35" applyAlignment="1">
      <alignment horizontal="right" vertical="center"/>
      <protection/>
    </xf>
    <xf numFmtId="0" fontId="0" fillId="0" borderId="0" xfId="35" applyBorder="1" applyAlignment="1">
      <alignment horizontal="right" vertical="center"/>
      <protection/>
    </xf>
    <xf numFmtId="0" fontId="3" fillId="0" borderId="0" xfId="35" applyFont="1" applyAlignment="1">
      <alignment horizontal="left" vertical="center"/>
      <protection/>
    </xf>
    <xf numFmtId="0" fontId="4" fillId="0" borderId="0" xfId="35" applyFont="1" applyFill="1" applyAlignment="1">
      <alignment horizontal="center" vertical="center"/>
      <protection/>
    </xf>
    <xf numFmtId="0" fontId="0" fillId="24" borderId="0" xfId="35" applyFill="1" applyAlignment="1">
      <alignment horizontal="right" vertical="center"/>
      <protection/>
    </xf>
    <xf numFmtId="0" fontId="5" fillId="24" borderId="0" xfId="35" applyFont="1" applyFill="1" applyAlignment="1">
      <alignment horizontal="right" vertical="center"/>
      <protection/>
    </xf>
    <xf numFmtId="0" fontId="5" fillId="24" borderId="0" xfId="35" applyFont="1" applyFill="1" applyAlignment="1">
      <alignment horizontal="left" vertical="center"/>
      <protection/>
    </xf>
    <xf numFmtId="176" fontId="6" fillId="24" borderId="10" xfId="35" applyNumberFormat="1" applyFont="1" applyFill="1" applyBorder="1" applyAlignment="1">
      <alignment horizontal="center" vertical="center"/>
      <protection/>
    </xf>
    <xf numFmtId="49" fontId="6" fillId="24" borderId="10" xfId="35" applyNumberFormat="1" applyFont="1" applyFill="1" applyBorder="1" applyAlignment="1">
      <alignment horizontal="center" vertical="center" wrapText="1"/>
      <protection/>
    </xf>
    <xf numFmtId="49" fontId="6" fillId="24" borderId="10" xfId="35" applyNumberFormat="1" applyFont="1" applyFill="1" applyBorder="1" applyAlignment="1">
      <alignment horizontal="center" vertical="center"/>
      <protection/>
    </xf>
    <xf numFmtId="176" fontId="6" fillId="0" borderId="10" xfId="35" applyNumberFormat="1" applyFont="1" applyFill="1" applyBorder="1" applyAlignment="1">
      <alignment horizontal="left" vertical="center"/>
      <protection/>
    </xf>
    <xf numFmtId="0" fontId="0" fillId="0" borderId="11" xfId="0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0" fontId="6" fillId="24" borderId="10" xfId="35" applyNumberFormat="1" applyFont="1" applyFill="1" applyBorder="1" applyAlignment="1">
      <alignment horizontal="center" vertical="center"/>
      <protection/>
    </xf>
    <xf numFmtId="0" fontId="6" fillId="24" borderId="10" xfId="35" applyNumberFormat="1" applyFont="1" applyFill="1" applyBorder="1" applyAlignment="1">
      <alignment horizontal="right" vertical="center"/>
      <protection/>
    </xf>
    <xf numFmtId="176" fontId="6" fillId="0" borderId="10" xfId="35" applyNumberFormat="1" applyFont="1" applyFill="1" applyBorder="1" applyAlignment="1">
      <alignment horizontal="right" vertical="center"/>
      <protection/>
    </xf>
    <xf numFmtId="176" fontId="6" fillId="24" borderId="10" xfId="35" applyNumberFormat="1" applyFont="1" applyFill="1" applyBorder="1" applyAlignment="1">
      <alignment horizontal="left" vertical="center"/>
      <protection/>
    </xf>
    <xf numFmtId="4" fontId="5" fillId="0" borderId="11" xfId="0" applyNumberFormat="1" applyFont="1" applyBorder="1" applyAlignment="1">
      <alignment horizontal="right" vertical="center"/>
    </xf>
    <xf numFmtId="176" fontId="6" fillId="0" borderId="13" xfId="35" applyNumberFormat="1" applyFont="1" applyFill="1" applyBorder="1" applyAlignment="1">
      <alignment horizontal="right" vertical="center"/>
      <protection/>
    </xf>
    <xf numFmtId="4" fontId="5" fillId="0" borderId="11" xfId="0" applyNumberFormat="1" applyFont="1" applyFill="1" applyBorder="1" applyAlignment="1">
      <alignment horizontal="right" vertical="center"/>
    </xf>
    <xf numFmtId="176" fontId="6" fillId="0" borderId="13" xfId="35" applyNumberFormat="1" applyFont="1" applyFill="1" applyBorder="1" applyAlignment="1">
      <alignment horizontal="left" vertical="center"/>
      <protection/>
    </xf>
    <xf numFmtId="0" fontId="0" fillId="0" borderId="14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76" fontId="7" fillId="0" borderId="10" xfId="35" applyNumberFormat="1" applyFont="1" applyFill="1" applyBorder="1" applyAlignment="1">
      <alignment horizontal="center" vertical="center"/>
      <protection/>
    </xf>
    <xf numFmtId="4" fontId="6" fillId="0" borderId="13" xfId="0" applyNumberFormat="1" applyFont="1" applyBorder="1" applyAlignment="1">
      <alignment horizontal="right" vertical="center"/>
    </xf>
    <xf numFmtId="176" fontId="6" fillId="0" borderId="10" xfId="35" applyNumberFormat="1" applyFont="1" applyFill="1" applyBorder="1" applyAlignment="1">
      <alignment horizontal="center" vertical="center"/>
      <protection/>
    </xf>
    <xf numFmtId="176" fontId="7" fillId="24" borderId="10" xfId="35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" fillId="0" borderId="0" xfId="35" applyFont="1" applyBorder="1" applyAlignment="1">
      <alignment horizontal="right" vertical="center"/>
      <protection/>
    </xf>
    <xf numFmtId="0" fontId="2" fillId="0" borderId="0" xfId="35" applyFont="1" applyBorder="1" applyAlignment="1">
      <alignment horizontal="right" vertical="center"/>
      <protection/>
    </xf>
    <xf numFmtId="0" fontId="8" fillId="0" borderId="12" xfId="0" applyFont="1" applyFill="1" applyBorder="1" applyAlignment="1">
      <alignment horizontal="left" vertical="center"/>
    </xf>
    <xf numFmtId="4" fontId="6" fillId="24" borderId="10" xfId="35" applyNumberFormat="1" applyFont="1" applyFill="1" applyBorder="1" applyAlignment="1">
      <alignment horizontal="right" vertical="center"/>
      <protection/>
    </xf>
    <xf numFmtId="0" fontId="5" fillId="0" borderId="12" xfId="0" applyFont="1" applyFill="1" applyBorder="1" applyAlignment="1">
      <alignment horizontal="left" vertical="center"/>
    </xf>
    <xf numFmtId="0" fontId="8" fillId="25" borderId="12" xfId="0" applyFont="1" applyFill="1" applyBorder="1" applyAlignment="1">
      <alignment horizontal="left" vertical="center"/>
    </xf>
    <xf numFmtId="4" fontId="8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/>
    </xf>
    <xf numFmtId="0" fontId="2" fillId="0" borderId="10" xfId="35" applyFont="1" applyBorder="1" applyAlignment="1">
      <alignment horizontal="right" vertical="center"/>
      <protection/>
    </xf>
    <xf numFmtId="4" fontId="6" fillId="0" borderId="10" xfId="0" applyNumberFormat="1" applyFont="1" applyBorder="1" applyAlignment="1">
      <alignment horizontal="right" vertical="center"/>
    </xf>
    <xf numFmtId="176" fontId="6" fillId="24" borderId="10" xfId="35" applyNumberFormat="1" applyFont="1" applyFill="1" applyBorder="1" applyAlignment="1">
      <alignment horizontal="right" vertical="center"/>
      <protection/>
    </xf>
    <xf numFmtId="0" fontId="6" fillId="0" borderId="10" xfId="35" applyFont="1" applyBorder="1" applyAlignment="1">
      <alignment horizontal="right" vertical="center"/>
      <protection/>
    </xf>
    <xf numFmtId="0" fontId="6" fillId="0" borderId="10" xfId="0" applyFont="1" applyFill="1" applyBorder="1" applyAlignment="1">
      <alignment horizontal="left" vertical="center"/>
    </xf>
    <xf numFmtId="4" fontId="5" fillId="0" borderId="15" xfId="0" applyNumberFormat="1" applyFont="1" applyBorder="1" applyAlignment="1">
      <alignment horizontal="right" vertical="center"/>
    </xf>
    <xf numFmtId="4" fontId="8" fillId="0" borderId="11" xfId="0" applyNumberFormat="1" applyFont="1" applyBorder="1" applyAlignment="1">
      <alignment horizontal="right" vertical="center"/>
    </xf>
    <xf numFmtId="0" fontId="6" fillId="0" borderId="0" xfId="35" applyFont="1" applyAlignment="1">
      <alignment horizontal="right" vertical="center"/>
      <protection/>
    </xf>
    <xf numFmtId="0" fontId="5" fillId="0" borderId="10" xfId="0" applyFont="1" applyFill="1" applyBorder="1" applyAlignment="1">
      <alignment horizontal="left" vertical="center"/>
    </xf>
    <xf numFmtId="0" fontId="9" fillId="24" borderId="0" xfId="35" applyFont="1" applyFill="1" applyAlignment="1">
      <alignment horizontal="left" vertical="center"/>
      <protection/>
    </xf>
    <xf numFmtId="176" fontId="0" fillId="24" borderId="16" xfId="35" applyNumberFormat="1" applyFont="1" applyFill="1" applyBorder="1" applyAlignment="1">
      <alignment horizontal="center" vertical="center"/>
      <protection/>
    </xf>
    <xf numFmtId="176" fontId="0" fillId="24" borderId="17" xfId="35" applyNumberFormat="1" applyFont="1" applyFill="1" applyBorder="1" applyAlignment="1">
      <alignment horizontal="center" vertical="center"/>
      <protection/>
    </xf>
    <xf numFmtId="176" fontId="0" fillId="24" borderId="18" xfId="35" applyNumberFormat="1" applyFont="1" applyFill="1" applyBorder="1" applyAlignment="1">
      <alignment horizontal="center" vertical="center"/>
      <protection/>
    </xf>
    <xf numFmtId="176" fontId="0" fillId="24" borderId="19" xfId="35" applyNumberFormat="1" applyFont="1" applyFill="1" applyBorder="1" applyAlignment="1">
      <alignment horizontal="center" vertical="center"/>
      <protection/>
    </xf>
    <xf numFmtId="176" fontId="0" fillId="24" borderId="20" xfId="35" applyNumberFormat="1" applyFont="1" applyFill="1" applyBorder="1" applyAlignment="1">
      <alignment horizontal="center" vertical="center"/>
      <protection/>
    </xf>
    <xf numFmtId="176" fontId="2" fillId="24" borderId="10" xfId="35" applyNumberFormat="1" applyFont="1" applyFill="1" applyBorder="1" applyAlignment="1">
      <alignment horizontal="center" vertical="center"/>
      <protection/>
    </xf>
    <xf numFmtId="176" fontId="0" fillId="24" borderId="13" xfId="35" applyNumberFormat="1" applyFont="1" applyFill="1" applyBorder="1" applyAlignment="1">
      <alignment horizontal="center" vertical="center"/>
      <protection/>
    </xf>
    <xf numFmtId="176" fontId="0" fillId="24" borderId="10" xfId="35" applyNumberFormat="1" applyFont="1" applyFill="1" applyBorder="1" applyAlignment="1">
      <alignment horizontal="center" vertical="center"/>
      <protection/>
    </xf>
    <xf numFmtId="49" fontId="0" fillId="24" borderId="10" xfId="35" applyNumberFormat="1" applyFont="1" applyFill="1" applyBorder="1" applyAlignment="1">
      <alignment horizontal="center" vertical="center" wrapText="1"/>
      <protection/>
    </xf>
    <xf numFmtId="49" fontId="0" fillId="24" borderId="10" xfId="35" applyNumberFormat="1" applyFont="1" applyFill="1" applyBorder="1" applyAlignment="1">
      <alignment horizontal="center" vertical="center"/>
      <protection/>
    </xf>
    <xf numFmtId="176" fontId="6" fillId="0" borderId="20" xfId="35" applyNumberFormat="1" applyFont="1" applyFill="1" applyBorder="1" applyAlignment="1">
      <alignment horizontal="left" vertical="center"/>
      <protection/>
    </xf>
    <xf numFmtId="0" fontId="0" fillId="0" borderId="15" xfId="0" applyBorder="1" applyAlignment="1">
      <alignment horizontal="right" vertical="center"/>
    </xf>
    <xf numFmtId="176" fontId="6" fillId="24" borderId="20" xfId="35" applyNumberFormat="1" applyFont="1" applyFill="1" applyBorder="1" applyAlignment="1">
      <alignment horizontal="left" vertical="center"/>
      <protection/>
    </xf>
    <xf numFmtId="176" fontId="7" fillId="0" borderId="20" xfId="35" applyNumberFormat="1" applyFont="1" applyFill="1" applyBorder="1" applyAlignment="1">
      <alignment horizontal="center" vertical="center"/>
      <protection/>
    </xf>
    <xf numFmtId="176" fontId="6" fillId="0" borderId="10" xfId="35" applyNumberFormat="1" applyFont="1" applyFill="1" applyBorder="1" applyAlignment="1">
      <alignment vertical="center"/>
      <protection/>
    </xf>
    <xf numFmtId="176" fontId="6" fillId="0" borderId="21" xfId="35" applyNumberFormat="1" applyFont="1" applyFill="1" applyBorder="1" applyAlignment="1">
      <alignment horizontal="left" vertical="center"/>
      <protection/>
    </xf>
    <xf numFmtId="176" fontId="6" fillId="0" borderId="21" xfId="35" applyNumberFormat="1" applyFont="1" applyFill="1" applyBorder="1" applyAlignment="1">
      <alignment horizontal="center" vertical="center"/>
      <protection/>
    </xf>
    <xf numFmtId="176" fontId="6" fillId="0" borderId="22" xfId="35" applyNumberFormat="1" applyFont="1" applyFill="1" applyBorder="1" applyAlignment="1">
      <alignment horizontal="right" vertical="center"/>
      <protection/>
    </xf>
    <xf numFmtId="176" fontId="7" fillId="24" borderId="23" xfId="35" applyNumberFormat="1" applyFont="1" applyFill="1" applyBorder="1" applyAlignment="1">
      <alignment horizontal="center" vertical="center"/>
      <protection/>
    </xf>
    <xf numFmtId="176" fontId="6" fillId="24" borderId="24" xfId="35" applyNumberFormat="1" applyFont="1" applyFill="1" applyBorder="1" applyAlignment="1">
      <alignment horizontal="center" vertical="center"/>
      <protection/>
    </xf>
    <xf numFmtId="49" fontId="0" fillId="24" borderId="25" xfId="35" applyNumberFormat="1" applyFont="1" applyFill="1" applyBorder="1" applyAlignment="1">
      <alignment horizontal="center" vertical="center" wrapText="1"/>
      <protection/>
    </xf>
    <xf numFmtId="49" fontId="0" fillId="24" borderId="25" xfId="35" applyNumberFormat="1" applyFont="1" applyFill="1" applyBorder="1" applyAlignment="1">
      <alignment horizontal="center" vertical="center"/>
      <protection/>
    </xf>
    <xf numFmtId="176" fontId="6" fillId="0" borderId="26" xfId="35" applyNumberFormat="1" applyFont="1" applyFill="1" applyBorder="1" applyAlignment="1">
      <alignment horizontal="right" vertical="center"/>
      <protection/>
    </xf>
    <xf numFmtId="0" fontId="6" fillId="24" borderId="27" xfId="35" applyNumberFormat="1" applyFont="1" applyFill="1" applyBorder="1" applyAlignment="1">
      <alignment horizontal="center" vertical="center"/>
      <protection/>
    </xf>
    <xf numFmtId="176" fontId="7" fillId="0" borderId="13" xfId="35" applyNumberFormat="1" applyFont="1" applyFill="1" applyBorder="1" applyAlignment="1">
      <alignment horizontal="center" vertical="center"/>
      <protection/>
    </xf>
    <xf numFmtId="176" fontId="6" fillId="0" borderId="26" xfId="35" applyNumberFormat="1" applyFont="1" applyFill="1" applyBorder="1" applyAlignment="1">
      <alignment vertical="center"/>
      <protection/>
    </xf>
    <xf numFmtId="176" fontId="6" fillId="0" borderId="22" xfId="35" applyNumberFormat="1" applyFont="1" applyFill="1" applyBorder="1" applyAlignment="1">
      <alignment horizontal="left" vertical="center"/>
      <protection/>
    </xf>
    <xf numFmtId="0" fontId="6" fillId="24" borderId="28" xfId="35" applyNumberFormat="1" applyFont="1" applyFill="1" applyBorder="1" applyAlignment="1">
      <alignment horizontal="center" vertical="center"/>
      <protection/>
    </xf>
    <xf numFmtId="176" fontId="6" fillId="0" borderId="29" xfId="35" applyNumberFormat="1" applyFont="1" applyFill="1" applyBorder="1" applyAlignment="1">
      <alignment vertical="center"/>
      <protection/>
    </xf>
    <xf numFmtId="176" fontId="6" fillId="0" borderId="30" xfId="35" applyNumberFormat="1" applyFont="1" applyFill="1" applyBorder="1" applyAlignment="1">
      <alignment horizontal="right" vertical="center"/>
      <protection/>
    </xf>
    <xf numFmtId="0" fontId="6" fillId="24" borderId="13" xfId="35" applyNumberFormat="1" applyFont="1" applyFill="1" applyBorder="1" applyAlignment="1">
      <alignment horizontal="center" vertical="center"/>
      <protection/>
    </xf>
    <xf numFmtId="0" fontId="6" fillId="24" borderId="30" xfId="35" applyNumberFormat="1" applyFont="1" applyFill="1" applyBorder="1" applyAlignment="1">
      <alignment horizontal="center" vertical="center"/>
      <protection/>
    </xf>
    <xf numFmtId="176" fontId="7" fillId="24" borderId="31" xfId="35" applyNumberFormat="1" applyFont="1" applyFill="1" applyBorder="1" applyAlignment="1">
      <alignment horizontal="center" vertical="center"/>
      <protection/>
    </xf>
    <xf numFmtId="0" fontId="6" fillId="24" borderId="24" xfId="35" applyNumberFormat="1" applyFont="1" applyFill="1" applyBorder="1" applyAlignment="1">
      <alignment horizontal="center" vertical="center"/>
      <protection/>
    </xf>
    <xf numFmtId="176" fontId="0" fillId="24" borderId="16" xfId="35" applyNumberFormat="1" applyFont="1" applyFill="1" applyBorder="1" applyAlignment="1" quotePrefix="1">
      <alignment horizontal="center" vertical="center"/>
      <protection/>
    </xf>
    <xf numFmtId="176" fontId="0" fillId="24" borderId="17" xfId="35" applyNumberFormat="1" applyFont="1" applyFill="1" applyBorder="1" applyAlignment="1" quotePrefix="1">
      <alignment horizontal="center" vertical="center"/>
      <protection/>
    </xf>
    <xf numFmtId="176" fontId="0" fillId="24" borderId="20" xfId="35" applyNumberFormat="1" applyFont="1" applyFill="1" applyBorder="1" applyAlignment="1" quotePrefix="1">
      <alignment horizontal="center" vertical="center"/>
      <protection/>
    </xf>
    <xf numFmtId="176" fontId="2" fillId="24" borderId="10" xfId="35" applyNumberFormat="1" applyFont="1" applyFill="1" applyBorder="1" applyAlignment="1" quotePrefix="1">
      <alignment horizontal="center" vertical="center"/>
      <protection/>
    </xf>
    <xf numFmtId="176" fontId="0" fillId="24" borderId="10" xfId="35" applyNumberFormat="1" applyFont="1" applyFill="1" applyBorder="1" applyAlignment="1" quotePrefix="1">
      <alignment horizontal="center" vertical="center"/>
      <protection/>
    </xf>
    <xf numFmtId="176" fontId="6" fillId="0" borderId="20" xfId="35" applyNumberFormat="1" applyFont="1" applyFill="1" applyBorder="1" applyAlignment="1" quotePrefix="1">
      <alignment horizontal="left" vertical="center"/>
      <protection/>
    </xf>
    <xf numFmtId="176" fontId="6" fillId="24" borderId="10" xfId="35" applyNumberFormat="1" applyFont="1" applyFill="1" applyBorder="1" applyAlignment="1" quotePrefix="1">
      <alignment horizontal="center" vertical="center"/>
      <protection/>
    </xf>
    <xf numFmtId="176" fontId="7" fillId="0" borderId="20" xfId="35" applyNumberFormat="1" applyFont="1" applyFill="1" applyBorder="1" applyAlignment="1" quotePrefix="1">
      <alignment horizontal="center" vertical="center"/>
      <protection/>
    </xf>
    <xf numFmtId="176" fontId="7" fillId="0" borderId="13" xfId="35" applyNumberFormat="1" applyFont="1" applyFill="1" applyBorder="1" applyAlignment="1" quotePrefix="1">
      <alignment horizontal="center" vertical="center"/>
      <protection/>
    </xf>
    <xf numFmtId="176" fontId="7" fillId="24" borderId="23" xfId="35" applyNumberFormat="1" applyFont="1" applyFill="1" applyBorder="1" applyAlignment="1" quotePrefix="1">
      <alignment horizontal="center" vertical="center"/>
      <protection/>
    </xf>
    <xf numFmtId="176" fontId="6" fillId="24" borderId="24" xfId="35" applyNumberFormat="1" applyFont="1" applyFill="1" applyBorder="1" applyAlignment="1" quotePrefix="1">
      <alignment horizontal="center" vertical="center"/>
      <protection/>
    </xf>
    <xf numFmtId="176" fontId="7" fillId="24" borderId="31" xfId="35" applyNumberFormat="1" applyFont="1" applyFill="1" applyBorder="1" applyAlignment="1" quotePrefix="1">
      <alignment horizontal="center" vertical="center"/>
      <protection/>
    </xf>
    <xf numFmtId="176" fontId="0" fillId="24" borderId="13" xfId="35" applyNumberFormat="1" applyFont="1" applyFill="1" applyBorder="1" applyAlignment="1" quotePrefix="1">
      <alignment horizontal="center" vertical="center"/>
      <protection/>
    </xf>
    <xf numFmtId="176" fontId="7" fillId="0" borderId="10" xfId="35" applyNumberFormat="1" applyFont="1" applyFill="1" applyBorder="1" applyAlignment="1" quotePrefix="1">
      <alignment horizontal="center" vertical="center"/>
      <protection/>
    </xf>
    <xf numFmtId="176" fontId="7" fillId="24" borderId="10" xfId="35" applyNumberFormat="1" applyFont="1" applyFill="1" applyBorder="1" applyAlignment="1" quotePrefix="1">
      <alignment horizontal="center" vertical="center"/>
      <protection/>
    </xf>
    <xf numFmtId="176" fontId="6" fillId="0" borderId="10" xfId="35" applyNumberFormat="1" applyFont="1" applyFill="1" applyBorder="1" applyAlignment="1" quotePrefix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_2007年行政单位基层表样表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styles" Target="styles.xml" /><Relationship Id="rId71" Type="http://schemas.openxmlformats.org/officeDocument/2006/relationships/sharedStrings" Target="sharedStrings.xml" /><Relationship Id="rId7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D20" sqref="D20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875" style="4" customWidth="1"/>
    <col min="4" max="4" width="37.00390625" style="4" customWidth="1"/>
    <col min="5" max="5" width="3.50390625" style="4" customWidth="1"/>
    <col min="6" max="6" width="15.62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2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87" t="s">
        <v>4</v>
      </c>
      <c r="B5" s="54"/>
      <c r="C5" s="54"/>
      <c r="D5" s="88" t="s">
        <v>5</v>
      </c>
      <c r="E5" s="54"/>
      <c r="F5" s="55"/>
      <c r="G5" s="55"/>
      <c r="H5" s="56"/>
      <c r="I5" s="35"/>
      <c r="J5" s="35"/>
    </row>
    <row r="6" spans="1:10" s="2" customFormat="1" ht="31.5" customHeight="1">
      <c r="A6" s="89" t="s">
        <v>6</v>
      </c>
      <c r="B6" s="90" t="s">
        <v>7</v>
      </c>
      <c r="C6" s="60" t="s">
        <v>8</v>
      </c>
      <c r="D6" s="91" t="s">
        <v>6</v>
      </c>
      <c r="E6" s="90" t="s">
        <v>7</v>
      </c>
      <c r="F6" s="60" t="s">
        <v>9</v>
      </c>
      <c r="G6" s="61" t="s">
        <v>10</v>
      </c>
      <c r="H6" s="73" t="s">
        <v>11</v>
      </c>
      <c r="I6" s="35"/>
      <c r="J6" s="35"/>
    </row>
    <row r="7" spans="1:10" s="2" customFormat="1" ht="14.25" customHeight="1">
      <c r="A7" s="89" t="s">
        <v>12</v>
      </c>
      <c r="B7" s="60"/>
      <c r="C7" s="91" t="s">
        <v>13</v>
      </c>
      <c r="D7" s="91" t="s">
        <v>12</v>
      </c>
      <c r="E7" s="60"/>
      <c r="F7" s="62">
        <v>2</v>
      </c>
      <c r="G7" s="62">
        <v>3</v>
      </c>
      <c r="H7" s="74">
        <v>4</v>
      </c>
      <c r="I7" s="35"/>
      <c r="J7" s="35"/>
    </row>
    <row r="8" spans="1:10" s="2" customFormat="1" ht="18" customHeight="1">
      <c r="A8" s="92" t="s">
        <v>14</v>
      </c>
      <c r="B8" s="93" t="s">
        <v>13</v>
      </c>
      <c r="C8" s="15">
        <v>358.25</v>
      </c>
      <c r="D8" s="16" t="s">
        <v>15</v>
      </c>
      <c r="E8" s="17">
        <v>15</v>
      </c>
      <c r="F8" s="17">
        <f>SUM(G8:H8)</f>
        <v>397.94</v>
      </c>
      <c r="G8" s="26">
        <v>397.94</v>
      </c>
      <c r="H8" s="75"/>
      <c r="I8" s="35"/>
      <c r="J8" s="35"/>
    </row>
    <row r="9" spans="1:10" s="2" customFormat="1" ht="18" customHeight="1">
      <c r="A9" s="65" t="s">
        <v>16</v>
      </c>
      <c r="B9" s="93" t="s">
        <v>17</v>
      </c>
      <c r="C9" s="15">
        <v>200</v>
      </c>
      <c r="D9" s="16" t="s">
        <v>18</v>
      </c>
      <c r="E9" s="17">
        <v>16</v>
      </c>
      <c r="F9" s="17">
        <f aca="true" t="shared" si="0" ref="F9:F21">SUM(G9:H9)</f>
        <v>1.63</v>
      </c>
      <c r="G9" s="26">
        <v>1.63</v>
      </c>
      <c r="H9" s="75"/>
      <c r="I9" s="35"/>
      <c r="J9" s="35"/>
    </row>
    <row r="10" spans="1:10" s="2" customFormat="1" ht="18" customHeight="1">
      <c r="A10" s="65"/>
      <c r="B10" s="93" t="s">
        <v>19</v>
      </c>
      <c r="C10" s="19"/>
      <c r="D10" s="16" t="s">
        <v>20</v>
      </c>
      <c r="E10" s="17">
        <v>17</v>
      </c>
      <c r="F10" s="17">
        <f t="shared" si="0"/>
        <v>5.9</v>
      </c>
      <c r="G10" s="26">
        <v>5.9</v>
      </c>
      <c r="H10" s="75"/>
      <c r="I10" s="35"/>
      <c r="J10" s="35"/>
    </row>
    <row r="11" spans="1:10" s="2" customFormat="1" ht="18" customHeight="1">
      <c r="A11" s="65"/>
      <c r="B11" s="93" t="s">
        <v>21</v>
      </c>
      <c r="C11" s="19"/>
      <c r="D11" s="16" t="s">
        <v>22</v>
      </c>
      <c r="E11" s="17">
        <v>18</v>
      </c>
      <c r="F11" s="17">
        <f t="shared" si="0"/>
        <v>8</v>
      </c>
      <c r="G11" s="26">
        <v>8</v>
      </c>
      <c r="H11" s="75"/>
      <c r="I11" s="35"/>
      <c r="J11" s="35"/>
    </row>
    <row r="12" spans="1:10" s="2" customFormat="1" ht="18" customHeight="1">
      <c r="A12" s="65"/>
      <c r="B12" s="93" t="s">
        <v>23</v>
      </c>
      <c r="C12" s="19"/>
      <c r="D12" s="16" t="s">
        <v>24</v>
      </c>
      <c r="E12" s="17">
        <v>19</v>
      </c>
      <c r="F12" s="17">
        <f t="shared" si="0"/>
        <v>13</v>
      </c>
      <c r="G12" s="26">
        <v>13</v>
      </c>
      <c r="H12" s="75"/>
      <c r="I12" s="35"/>
      <c r="J12" s="35"/>
    </row>
    <row r="13" spans="1:10" s="2" customFormat="1" ht="18" customHeight="1">
      <c r="A13" s="65"/>
      <c r="B13" s="93" t="s">
        <v>25</v>
      </c>
      <c r="C13" s="19"/>
      <c r="D13" s="16" t="s">
        <v>26</v>
      </c>
      <c r="E13" s="17">
        <v>20</v>
      </c>
      <c r="F13" s="17">
        <f t="shared" si="0"/>
        <v>12.02</v>
      </c>
      <c r="G13" s="26">
        <v>12.02</v>
      </c>
      <c r="H13" s="75"/>
      <c r="I13" s="35"/>
      <c r="J13" s="35"/>
    </row>
    <row r="14" spans="1:10" s="2" customFormat="1" ht="18" customHeight="1">
      <c r="A14" s="63"/>
      <c r="B14" s="93" t="s">
        <v>27</v>
      </c>
      <c r="C14" s="14"/>
      <c r="D14" s="16" t="s">
        <v>28</v>
      </c>
      <c r="E14" s="17">
        <v>21</v>
      </c>
      <c r="F14" s="17">
        <f t="shared" si="0"/>
        <v>199.77</v>
      </c>
      <c r="G14" s="76"/>
      <c r="H14" s="15">
        <v>199.77</v>
      </c>
      <c r="I14" s="35"/>
      <c r="J14" s="35"/>
    </row>
    <row r="15" spans="1:10" s="2" customFormat="1" ht="18" customHeight="1">
      <c r="A15" s="63"/>
      <c r="B15" s="93" t="s">
        <v>29</v>
      </c>
      <c r="C15" s="14"/>
      <c r="D15" s="16" t="s">
        <v>30</v>
      </c>
      <c r="E15" s="17">
        <v>22</v>
      </c>
      <c r="F15" s="17">
        <f t="shared" si="0"/>
        <v>44.89</v>
      </c>
      <c r="G15" s="76"/>
      <c r="H15" s="15">
        <v>44.89</v>
      </c>
      <c r="I15" s="35"/>
      <c r="J15" s="35"/>
    </row>
    <row r="16" spans="1:10" s="2" customFormat="1" ht="18" customHeight="1">
      <c r="A16" s="94" t="s">
        <v>31</v>
      </c>
      <c r="B16" s="93" t="s">
        <v>32</v>
      </c>
      <c r="C16" s="15">
        <v>558.25</v>
      </c>
      <c r="D16" s="95" t="s">
        <v>33</v>
      </c>
      <c r="E16" s="17">
        <v>23</v>
      </c>
      <c r="F16" s="17">
        <f t="shared" si="0"/>
        <v>683.15</v>
      </c>
      <c r="G16" s="76">
        <f>SUM(G8:G15)</f>
        <v>438.48999999999995</v>
      </c>
      <c r="H16" s="17">
        <f>SUM(H8:H15)</f>
        <v>244.66000000000003</v>
      </c>
      <c r="I16" s="35"/>
      <c r="J16" s="35"/>
    </row>
    <row r="17" spans="1:10" s="2" customFormat="1" ht="18" customHeight="1">
      <c r="A17" s="63" t="s">
        <v>34</v>
      </c>
      <c r="B17" s="93" t="s">
        <v>35</v>
      </c>
      <c r="C17" s="15">
        <v>291.36</v>
      </c>
      <c r="D17" s="24" t="s">
        <v>36</v>
      </c>
      <c r="E17" s="17">
        <v>24</v>
      </c>
      <c r="F17" s="17">
        <f t="shared" si="0"/>
        <v>166.45999999999998</v>
      </c>
      <c r="G17" s="15">
        <v>166.23</v>
      </c>
      <c r="H17" s="15">
        <v>0.23</v>
      </c>
      <c r="I17" s="35"/>
      <c r="J17" s="35"/>
    </row>
    <row r="18" spans="1:10" s="2" customFormat="1" ht="18" customHeight="1">
      <c r="A18" s="63" t="s">
        <v>37</v>
      </c>
      <c r="B18" s="93" t="s">
        <v>38</v>
      </c>
      <c r="C18" s="15">
        <v>246.46</v>
      </c>
      <c r="D18" s="24"/>
      <c r="E18" s="17">
        <v>25</v>
      </c>
      <c r="F18" s="17">
        <f t="shared" si="0"/>
        <v>0</v>
      </c>
      <c r="G18" s="76"/>
      <c r="H18" s="78"/>
      <c r="I18" s="35"/>
      <c r="J18" s="35"/>
    </row>
    <row r="19" spans="1:10" s="2" customFormat="1" ht="18" customHeight="1">
      <c r="A19" s="68" t="s">
        <v>39</v>
      </c>
      <c r="B19" s="93" t="s">
        <v>40</v>
      </c>
      <c r="C19" s="15">
        <v>44.89</v>
      </c>
      <c r="D19" s="79"/>
      <c r="E19" s="17">
        <v>26</v>
      </c>
      <c r="F19" s="17">
        <f t="shared" si="0"/>
        <v>0</v>
      </c>
      <c r="G19" s="80"/>
      <c r="H19" s="81"/>
      <c r="I19" s="35"/>
      <c r="J19" s="35"/>
    </row>
    <row r="20" spans="1:10" s="2" customFormat="1" ht="18" customHeight="1">
      <c r="A20" s="69"/>
      <c r="B20" s="93" t="s">
        <v>41</v>
      </c>
      <c r="C20" s="82"/>
      <c r="D20" s="79"/>
      <c r="E20" s="17">
        <v>27</v>
      </c>
      <c r="F20" s="83">
        <f t="shared" si="0"/>
        <v>0</v>
      </c>
      <c r="G20" s="84"/>
      <c r="H20" s="81"/>
      <c r="I20" s="35"/>
      <c r="J20" s="35"/>
    </row>
    <row r="21" spans="1:8" ht="18" customHeight="1">
      <c r="A21" s="96" t="s">
        <v>42</v>
      </c>
      <c r="B21" s="97" t="s">
        <v>43</v>
      </c>
      <c r="C21" s="64">
        <f>SUM(C16,C17)</f>
        <v>849.61</v>
      </c>
      <c r="D21" s="98" t="s">
        <v>42</v>
      </c>
      <c r="E21" s="86">
        <v>28</v>
      </c>
      <c r="F21" s="83">
        <f t="shared" si="0"/>
        <v>849.6099999999999</v>
      </c>
      <c r="G21" s="86">
        <f>SUM(G16:G17)</f>
        <v>604.7199999999999</v>
      </c>
      <c r="H21" s="86">
        <f>SUM(H16:H17)</f>
        <v>244.89000000000001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2">
      <selection activeCell="D8" sqref="D8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62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70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49">
        <v>67.63</v>
      </c>
      <c r="D8" s="36" t="s">
        <v>47</v>
      </c>
      <c r="E8" s="17">
        <v>15</v>
      </c>
      <c r="F8" s="18">
        <f>SUM(G8:H8)</f>
        <v>67.13</v>
      </c>
      <c r="G8" s="49">
        <v>67.13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49">
        <v>29</v>
      </c>
      <c r="D9" s="36" t="s">
        <v>56</v>
      </c>
      <c r="E9" s="17">
        <v>16</v>
      </c>
      <c r="F9" s="18">
        <f>SUM(G9:H9)</f>
        <v>1.4</v>
      </c>
      <c r="G9" s="49">
        <v>1.4</v>
      </c>
      <c r="H9" s="19"/>
      <c r="I9" s="35"/>
      <c r="J9" s="35"/>
    </row>
    <row r="10" spans="1:10" s="2" customFormat="1" ht="18" customHeight="1">
      <c r="A10" s="20"/>
      <c r="B10" s="93" t="s">
        <v>19</v>
      </c>
      <c r="C10" s="19"/>
      <c r="D10" s="36" t="s">
        <v>57</v>
      </c>
      <c r="E10" s="17">
        <v>17</v>
      </c>
      <c r="F10" s="18">
        <f>SUM(G10:H10)</f>
        <v>3.4</v>
      </c>
      <c r="G10" s="49">
        <v>3.4</v>
      </c>
      <c r="H10" s="46"/>
      <c r="I10" s="35"/>
      <c r="J10" s="35"/>
    </row>
    <row r="11" spans="1:10" s="2" customFormat="1" ht="18" customHeight="1">
      <c r="A11" s="20"/>
      <c r="B11" s="93" t="s">
        <v>21</v>
      </c>
      <c r="C11" s="19"/>
      <c r="D11" s="36" t="s">
        <v>65</v>
      </c>
      <c r="E11" s="17">
        <v>18</v>
      </c>
      <c r="F11" s="18">
        <f>SUM(H11:H11)</f>
        <v>29</v>
      </c>
      <c r="G11" s="50"/>
      <c r="H11" s="49">
        <v>29</v>
      </c>
      <c r="I11" s="35"/>
      <c r="J11" s="35"/>
    </row>
    <row r="12" spans="1:10" s="2" customFormat="1" ht="18" customHeight="1">
      <c r="A12" s="20"/>
      <c r="B12" s="93" t="s">
        <v>23</v>
      </c>
      <c r="C12" s="19"/>
      <c r="D12" s="42"/>
      <c r="E12" s="17">
        <v>19</v>
      </c>
      <c r="F12" s="18">
        <f>SUM(G12:H12)</f>
        <v>0</v>
      </c>
      <c r="G12" s="40"/>
      <c r="H12" s="40"/>
      <c r="I12" s="35"/>
      <c r="J12" s="35"/>
    </row>
    <row r="13" spans="1:10" s="2" customFormat="1" ht="18" customHeight="1">
      <c r="A13" s="20"/>
      <c r="B13" s="93" t="s">
        <v>25</v>
      </c>
      <c r="C13" s="19"/>
      <c r="D13" s="42"/>
      <c r="E13" s="17">
        <v>20</v>
      </c>
      <c r="F13" s="18">
        <f>SUM(G13:H13)</f>
        <v>0</v>
      </c>
      <c r="G13" s="46"/>
      <c r="H13" s="40"/>
      <c r="I13" s="35"/>
      <c r="J13" s="35"/>
    </row>
    <row r="14" spans="1:10" s="2" customFormat="1" ht="18" customHeight="1">
      <c r="A14" s="14"/>
      <c r="B14" s="93" t="s">
        <v>27</v>
      </c>
      <c r="C14" s="14"/>
      <c r="D14" s="47"/>
      <c r="E14" s="17">
        <v>21</v>
      </c>
      <c r="F14" s="18"/>
      <c r="G14" s="18"/>
      <c r="H14" s="40"/>
      <c r="I14" s="35"/>
      <c r="J14" s="35"/>
    </row>
    <row r="15" spans="1:10" s="2" customFormat="1" ht="18" customHeight="1">
      <c r="A15" s="14"/>
      <c r="B15" s="93" t="s">
        <v>29</v>
      </c>
      <c r="C15" s="14"/>
      <c r="D15" s="47"/>
      <c r="E15" s="17">
        <v>22</v>
      </c>
      <c r="F15" s="18"/>
      <c r="G15" s="18"/>
      <c r="H15" s="40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44">
        <f>SUM(C8:C9)</f>
        <v>96.63</v>
      </c>
      <c r="D16" s="100" t="s">
        <v>33</v>
      </c>
      <c r="E16" s="17">
        <v>23</v>
      </c>
      <c r="F16" s="18">
        <f aca="true" t="shared" si="0" ref="F16:F21">SUM(G16:H16)</f>
        <v>100.93</v>
      </c>
      <c r="G16" s="18">
        <f>SUM(G8:G15)</f>
        <v>71.93</v>
      </c>
      <c r="H16" s="18">
        <f>SUM(H8:H15)</f>
        <v>29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49">
        <v>10.25</v>
      </c>
      <c r="D17" s="14" t="s">
        <v>36</v>
      </c>
      <c r="E17" s="17">
        <v>24</v>
      </c>
      <c r="F17" s="18">
        <f t="shared" si="0"/>
        <v>5.95</v>
      </c>
      <c r="G17" s="49">
        <v>5.95</v>
      </c>
      <c r="H17" s="49">
        <v>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49">
        <v>10.25</v>
      </c>
      <c r="D18" s="14"/>
      <c r="E18" s="17">
        <v>25</v>
      </c>
      <c r="F18" s="18">
        <f t="shared" si="0"/>
        <v>0</v>
      </c>
      <c r="G18" s="50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49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19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106.88</v>
      </c>
      <c r="D21" s="101" t="s">
        <v>42</v>
      </c>
      <c r="E21" s="17">
        <v>28</v>
      </c>
      <c r="F21" s="18">
        <f t="shared" si="0"/>
        <v>106.88000000000001</v>
      </c>
      <c r="G21" s="18">
        <f>SUM(G16:G17)</f>
        <v>77.88000000000001</v>
      </c>
      <c r="H21" s="18">
        <f>SUM(H16:H17)</f>
        <v>29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2">
      <selection activeCell="C15" sqref="C15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62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71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40">
        <v>70.59</v>
      </c>
      <c r="D8" s="42" t="s">
        <v>47</v>
      </c>
      <c r="E8" s="17">
        <v>15</v>
      </c>
      <c r="F8" s="18">
        <f>SUM(G8:H8)</f>
        <v>63.46</v>
      </c>
      <c r="G8" s="40">
        <v>63.46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40">
        <v>0</v>
      </c>
      <c r="D9" s="42" t="s">
        <v>56</v>
      </c>
      <c r="E9" s="17">
        <v>16</v>
      </c>
      <c r="F9" s="18">
        <f>SUM(G9:H9)</f>
        <v>0.9</v>
      </c>
      <c r="G9" s="40">
        <v>0.9</v>
      </c>
      <c r="H9" s="19"/>
      <c r="I9" s="35"/>
      <c r="J9" s="35"/>
    </row>
    <row r="10" spans="1:10" s="2" customFormat="1" ht="18" customHeight="1">
      <c r="A10" s="20"/>
      <c r="B10" s="93" t="s">
        <v>19</v>
      </c>
      <c r="C10" s="19"/>
      <c r="D10" s="42" t="s">
        <v>57</v>
      </c>
      <c r="E10" s="17">
        <v>17</v>
      </c>
      <c r="F10" s="18">
        <f>SUM(G10:H10)</f>
        <v>2.73</v>
      </c>
      <c r="G10" s="40">
        <v>2.73</v>
      </c>
      <c r="H10" s="46"/>
      <c r="I10" s="35"/>
      <c r="J10" s="35"/>
    </row>
    <row r="11" spans="1:10" s="2" customFormat="1" ht="18" customHeight="1">
      <c r="A11" s="20"/>
      <c r="B11" s="93" t="s">
        <v>21</v>
      </c>
      <c r="C11" s="19"/>
      <c r="D11" s="42"/>
      <c r="E11" s="17">
        <v>18</v>
      </c>
      <c r="F11" s="18">
        <f>SUM(H11:H11)</f>
        <v>0</v>
      </c>
      <c r="G11" s="46"/>
      <c r="H11" s="40"/>
      <c r="I11" s="35"/>
      <c r="J11" s="35"/>
    </row>
    <row r="12" spans="1:10" s="2" customFormat="1" ht="18" customHeight="1">
      <c r="A12" s="20"/>
      <c r="B12" s="93" t="s">
        <v>23</v>
      </c>
      <c r="C12" s="19"/>
      <c r="D12" s="42"/>
      <c r="E12" s="17">
        <v>19</v>
      </c>
      <c r="F12" s="18">
        <f>SUM(G12:H12)</f>
        <v>0</v>
      </c>
      <c r="G12" s="40"/>
      <c r="H12" s="40"/>
      <c r="I12" s="35"/>
      <c r="J12" s="35"/>
    </row>
    <row r="13" spans="1:10" s="2" customFormat="1" ht="18" customHeight="1">
      <c r="A13" s="20"/>
      <c r="B13" s="93" t="s">
        <v>25</v>
      </c>
      <c r="C13" s="19"/>
      <c r="D13" s="42"/>
      <c r="E13" s="17">
        <v>20</v>
      </c>
      <c r="F13" s="18">
        <f>SUM(G13:H13)</f>
        <v>0</v>
      </c>
      <c r="G13" s="46"/>
      <c r="H13" s="40"/>
      <c r="I13" s="35"/>
      <c r="J13" s="35"/>
    </row>
    <row r="14" spans="1:10" s="2" customFormat="1" ht="18" customHeight="1">
      <c r="A14" s="14"/>
      <c r="B14" s="93" t="s">
        <v>27</v>
      </c>
      <c r="C14" s="14"/>
      <c r="D14" s="47"/>
      <c r="E14" s="17">
        <v>21</v>
      </c>
      <c r="F14" s="18"/>
      <c r="G14" s="18"/>
      <c r="H14" s="40"/>
      <c r="I14" s="35"/>
      <c r="J14" s="35"/>
    </row>
    <row r="15" spans="1:10" s="2" customFormat="1" ht="18" customHeight="1">
      <c r="A15" s="14"/>
      <c r="B15" s="93" t="s">
        <v>29</v>
      </c>
      <c r="C15" s="14"/>
      <c r="D15" s="47"/>
      <c r="E15" s="17">
        <v>22</v>
      </c>
      <c r="F15" s="18"/>
      <c r="G15" s="18"/>
      <c r="H15" s="40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44">
        <f>SUM(C8:C9)</f>
        <v>70.59</v>
      </c>
      <c r="D16" s="100" t="s">
        <v>33</v>
      </c>
      <c r="E16" s="17">
        <v>23</v>
      </c>
      <c r="F16" s="18">
        <f aca="true" t="shared" si="0" ref="F16:F21">SUM(G16:H16)</f>
        <v>67.09</v>
      </c>
      <c r="G16" s="18">
        <f>SUM(G8:G15)</f>
        <v>67.09</v>
      </c>
      <c r="H16" s="18">
        <f>SUM(H8:H15)</f>
        <v>0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40">
        <v>0</v>
      </c>
      <c r="D17" s="14" t="s">
        <v>36</v>
      </c>
      <c r="E17" s="17">
        <v>24</v>
      </c>
      <c r="F17" s="18">
        <f t="shared" si="0"/>
        <v>3.5</v>
      </c>
      <c r="G17" s="40">
        <v>3.5</v>
      </c>
      <c r="H17" s="40">
        <v>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40">
        <v>0</v>
      </c>
      <c r="D18" s="14"/>
      <c r="E18" s="17">
        <v>25</v>
      </c>
      <c r="F18" s="18">
        <f t="shared" si="0"/>
        <v>0</v>
      </c>
      <c r="G18" s="46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40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19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70.59</v>
      </c>
      <c r="D21" s="101" t="s">
        <v>42</v>
      </c>
      <c r="E21" s="17">
        <v>28</v>
      </c>
      <c r="F21" s="18">
        <f t="shared" si="0"/>
        <v>70.59</v>
      </c>
      <c r="G21" s="18">
        <f>SUM(G16:G17)</f>
        <v>70.59</v>
      </c>
      <c r="H21" s="18">
        <f>SUM(H16:H17)</f>
        <v>0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2">
      <selection activeCell="D16" sqref="D16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62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72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49">
        <v>70.59</v>
      </c>
      <c r="D8" s="36" t="s">
        <v>47</v>
      </c>
      <c r="E8" s="17">
        <v>15</v>
      </c>
      <c r="F8" s="18">
        <f>SUM(G8:H8)</f>
        <v>63.46</v>
      </c>
      <c r="G8" s="49">
        <v>63.46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49">
        <v>0</v>
      </c>
      <c r="D9" s="36" t="s">
        <v>56</v>
      </c>
      <c r="E9" s="17">
        <v>16</v>
      </c>
      <c r="F9" s="18">
        <f>SUM(G9:H9)</f>
        <v>0.9</v>
      </c>
      <c r="G9" s="49">
        <v>0.9</v>
      </c>
      <c r="H9" s="19"/>
      <c r="I9" s="35"/>
      <c r="J9" s="35"/>
    </row>
    <row r="10" spans="1:10" s="2" customFormat="1" ht="18" customHeight="1">
      <c r="A10" s="20"/>
      <c r="B10" s="93" t="s">
        <v>19</v>
      </c>
      <c r="C10" s="19"/>
      <c r="D10" s="36" t="s">
        <v>57</v>
      </c>
      <c r="E10" s="17">
        <v>17</v>
      </c>
      <c r="F10" s="18">
        <f>SUM(G10:H10)</f>
        <v>2.73</v>
      </c>
      <c r="G10" s="49">
        <v>2.73</v>
      </c>
      <c r="H10" s="46"/>
      <c r="I10" s="35"/>
      <c r="J10" s="35"/>
    </row>
    <row r="11" spans="1:10" s="2" customFormat="1" ht="18" customHeight="1">
      <c r="A11" s="20"/>
      <c r="B11" s="93" t="s">
        <v>21</v>
      </c>
      <c r="C11" s="19"/>
      <c r="D11" s="42"/>
      <c r="E11" s="17">
        <v>18</v>
      </c>
      <c r="F11" s="18">
        <f>SUM(H11:H11)</f>
        <v>0</v>
      </c>
      <c r="G11" s="46"/>
      <c r="H11" s="40"/>
      <c r="I11" s="35"/>
      <c r="J11" s="35"/>
    </row>
    <row r="12" spans="1:10" s="2" customFormat="1" ht="18" customHeight="1">
      <c r="A12" s="20"/>
      <c r="B12" s="93" t="s">
        <v>23</v>
      </c>
      <c r="C12" s="19"/>
      <c r="D12" s="42"/>
      <c r="E12" s="17">
        <v>19</v>
      </c>
      <c r="F12" s="18">
        <f>SUM(G12:H12)</f>
        <v>0</v>
      </c>
      <c r="G12" s="40"/>
      <c r="H12" s="40"/>
      <c r="I12" s="35"/>
      <c r="J12" s="35"/>
    </row>
    <row r="13" spans="1:10" s="2" customFormat="1" ht="18" customHeight="1">
      <c r="A13" s="20"/>
      <c r="B13" s="93" t="s">
        <v>25</v>
      </c>
      <c r="C13" s="19"/>
      <c r="D13" s="42"/>
      <c r="E13" s="17">
        <v>20</v>
      </c>
      <c r="F13" s="18">
        <f>SUM(G13:H13)</f>
        <v>0</v>
      </c>
      <c r="G13" s="46"/>
      <c r="H13" s="40"/>
      <c r="I13" s="35"/>
      <c r="J13" s="35"/>
    </row>
    <row r="14" spans="1:10" s="2" customFormat="1" ht="18" customHeight="1">
      <c r="A14" s="14"/>
      <c r="B14" s="93" t="s">
        <v>27</v>
      </c>
      <c r="C14" s="14"/>
      <c r="D14" s="47"/>
      <c r="E14" s="17">
        <v>21</v>
      </c>
      <c r="F14" s="18"/>
      <c r="G14" s="18"/>
      <c r="H14" s="40"/>
      <c r="I14" s="35"/>
      <c r="J14" s="35"/>
    </row>
    <row r="15" spans="1:10" s="2" customFormat="1" ht="18" customHeight="1">
      <c r="A15" s="14"/>
      <c r="B15" s="93" t="s">
        <v>29</v>
      </c>
      <c r="C15" s="14"/>
      <c r="D15" s="47"/>
      <c r="E15" s="17">
        <v>22</v>
      </c>
      <c r="F15" s="18"/>
      <c r="G15" s="18"/>
      <c r="H15" s="40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44">
        <f>SUM(C8:C9)</f>
        <v>70.59</v>
      </c>
      <c r="D16" s="100" t="s">
        <v>33</v>
      </c>
      <c r="E16" s="17">
        <v>23</v>
      </c>
      <c r="F16" s="18">
        <f aca="true" t="shared" si="0" ref="F16:F21">SUM(G16:H16)</f>
        <v>67.09</v>
      </c>
      <c r="G16" s="18">
        <f>SUM(G8:G15)</f>
        <v>67.09</v>
      </c>
      <c r="H16" s="18">
        <f>SUM(H8:H15)</f>
        <v>0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49">
        <v>0</v>
      </c>
      <c r="D17" s="14" t="s">
        <v>36</v>
      </c>
      <c r="E17" s="17">
        <v>24</v>
      </c>
      <c r="F17" s="18">
        <f t="shared" si="0"/>
        <v>3.5</v>
      </c>
      <c r="G17" s="49">
        <v>3.5</v>
      </c>
      <c r="H17" s="49">
        <v>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49">
        <v>0</v>
      </c>
      <c r="D18" s="14"/>
      <c r="E18" s="17">
        <v>25</v>
      </c>
      <c r="F18" s="18">
        <f t="shared" si="0"/>
        <v>0</v>
      </c>
      <c r="G18" s="50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49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19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70.59</v>
      </c>
      <c r="D21" s="101" t="s">
        <v>42</v>
      </c>
      <c r="E21" s="17">
        <v>28</v>
      </c>
      <c r="F21" s="18">
        <f t="shared" si="0"/>
        <v>70.59</v>
      </c>
      <c r="G21" s="18">
        <f>SUM(G16:G17)</f>
        <v>70.59</v>
      </c>
      <c r="H21" s="18">
        <f>SUM(H16:H17)</f>
        <v>0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2">
      <selection activeCell="E14" sqref="E14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62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73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49">
        <v>76.96</v>
      </c>
      <c r="D8" s="36" t="s">
        <v>47</v>
      </c>
      <c r="E8" s="17">
        <v>15</v>
      </c>
      <c r="F8" s="18">
        <f aca="true" t="shared" si="0" ref="F8:F13">SUM(G8:H8)</f>
        <v>74.69</v>
      </c>
      <c r="G8" s="49">
        <v>74.69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49">
        <v>8</v>
      </c>
      <c r="D9" s="36" t="s">
        <v>56</v>
      </c>
      <c r="E9" s="17">
        <v>16</v>
      </c>
      <c r="F9" s="18">
        <f t="shared" si="0"/>
        <v>1.9</v>
      </c>
      <c r="G9" s="49">
        <v>1.9</v>
      </c>
      <c r="H9" s="19"/>
      <c r="I9" s="35"/>
      <c r="J9" s="35"/>
    </row>
    <row r="10" spans="1:10" s="2" customFormat="1" ht="18" customHeight="1">
      <c r="A10" s="20"/>
      <c r="B10" s="93" t="s">
        <v>19</v>
      </c>
      <c r="C10" s="19"/>
      <c r="D10" s="36" t="s">
        <v>57</v>
      </c>
      <c r="E10" s="17">
        <v>17</v>
      </c>
      <c r="F10" s="18">
        <f t="shared" si="0"/>
        <v>4.25</v>
      </c>
      <c r="G10" s="49">
        <v>4.25</v>
      </c>
      <c r="H10" s="46"/>
      <c r="I10" s="35"/>
      <c r="J10" s="35"/>
    </row>
    <row r="11" spans="1:10" s="2" customFormat="1" ht="18" customHeight="1">
      <c r="A11" s="20"/>
      <c r="B11" s="93" t="s">
        <v>21</v>
      </c>
      <c r="C11" s="19"/>
      <c r="D11" s="42"/>
      <c r="E11" s="17">
        <v>18</v>
      </c>
      <c r="F11" s="18">
        <f t="shared" si="0"/>
        <v>0</v>
      </c>
      <c r="G11" s="46"/>
      <c r="H11" s="40"/>
      <c r="I11" s="35"/>
      <c r="J11" s="35"/>
    </row>
    <row r="12" spans="1:10" s="2" customFormat="1" ht="18" customHeight="1">
      <c r="A12" s="20"/>
      <c r="B12" s="93" t="s">
        <v>23</v>
      </c>
      <c r="C12" s="19"/>
      <c r="D12" s="42"/>
      <c r="E12" s="17">
        <v>19</v>
      </c>
      <c r="F12" s="18">
        <f t="shared" si="0"/>
        <v>0</v>
      </c>
      <c r="G12" s="46"/>
      <c r="H12" s="40"/>
      <c r="I12" s="35"/>
      <c r="J12" s="35"/>
    </row>
    <row r="13" spans="1:10" s="2" customFormat="1" ht="18" customHeight="1">
      <c r="A13" s="20"/>
      <c r="B13" s="93" t="s">
        <v>25</v>
      </c>
      <c r="C13" s="19"/>
      <c r="D13" s="42"/>
      <c r="E13" s="17">
        <v>20</v>
      </c>
      <c r="F13" s="18">
        <f t="shared" si="0"/>
        <v>0</v>
      </c>
      <c r="G13" s="46"/>
      <c r="H13" s="40"/>
      <c r="I13" s="35"/>
      <c r="J13" s="35"/>
    </row>
    <row r="14" spans="1:10" s="2" customFormat="1" ht="18" customHeight="1">
      <c r="A14" s="14"/>
      <c r="B14" s="93" t="s">
        <v>27</v>
      </c>
      <c r="C14" s="14"/>
      <c r="D14" s="47"/>
      <c r="E14" s="17">
        <v>21</v>
      </c>
      <c r="F14" s="18"/>
      <c r="G14" s="18"/>
      <c r="H14" s="40"/>
      <c r="I14" s="35"/>
      <c r="J14" s="35"/>
    </row>
    <row r="15" spans="1:10" s="2" customFormat="1" ht="18" customHeight="1">
      <c r="A15" s="14"/>
      <c r="B15" s="93" t="s">
        <v>29</v>
      </c>
      <c r="C15" s="14"/>
      <c r="D15" s="47"/>
      <c r="E15" s="17">
        <v>22</v>
      </c>
      <c r="F15" s="18"/>
      <c r="G15" s="18"/>
      <c r="H15" s="40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44">
        <f>SUM(C8:C9)</f>
        <v>84.96</v>
      </c>
      <c r="D16" s="100" t="s">
        <v>33</v>
      </c>
      <c r="E16" s="17">
        <v>23</v>
      </c>
      <c r="F16" s="18">
        <f aca="true" t="shared" si="1" ref="F16:F21">SUM(G16:H16)</f>
        <v>80.84</v>
      </c>
      <c r="G16" s="18">
        <f>SUM(G8:G15)</f>
        <v>80.84</v>
      </c>
      <c r="H16" s="18">
        <f>SUM(H8:H15)</f>
        <v>0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49">
        <v>3.88</v>
      </c>
      <c r="D17" s="14" t="s">
        <v>36</v>
      </c>
      <c r="E17" s="17">
        <v>24</v>
      </c>
      <c r="F17" s="18">
        <f t="shared" si="1"/>
        <v>8</v>
      </c>
      <c r="G17" s="49">
        <v>0</v>
      </c>
      <c r="H17" s="49">
        <v>8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49">
        <v>3.88</v>
      </c>
      <c r="D18" s="14"/>
      <c r="E18" s="17">
        <v>25</v>
      </c>
      <c r="F18" s="18">
        <f t="shared" si="1"/>
        <v>0</v>
      </c>
      <c r="G18" s="50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49">
        <v>0</v>
      </c>
      <c r="D19" s="14"/>
      <c r="E19" s="17">
        <v>26</v>
      </c>
      <c r="F19" s="18">
        <f t="shared" si="1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19"/>
      <c r="D20" s="14"/>
      <c r="E20" s="17">
        <v>27</v>
      </c>
      <c r="F20" s="18">
        <f t="shared" si="1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88.83999999999999</v>
      </c>
      <c r="D21" s="101" t="s">
        <v>42</v>
      </c>
      <c r="E21" s="17">
        <v>28</v>
      </c>
      <c r="F21" s="18">
        <f t="shared" si="1"/>
        <v>88.84</v>
      </c>
      <c r="G21" s="18">
        <f>SUM(G16:G17)</f>
        <v>80.84</v>
      </c>
      <c r="H21" s="18">
        <f>SUM(H16:H17)</f>
        <v>8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C16" sqref="C16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62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74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40">
        <v>210.59</v>
      </c>
      <c r="D8" s="42" t="s">
        <v>47</v>
      </c>
      <c r="E8" s="17">
        <v>15</v>
      </c>
      <c r="F8" s="18">
        <f>SUM(G8:H8)</f>
        <v>193.75</v>
      </c>
      <c r="G8" s="40">
        <v>193.75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40">
        <v>120</v>
      </c>
      <c r="D9" s="42" t="s">
        <v>56</v>
      </c>
      <c r="E9" s="17">
        <v>16</v>
      </c>
      <c r="F9" s="18">
        <f>SUM(G9:H9)</f>
        <v>4.78</v>
      </c>
      <c r="G9" s="40">
        <v>4.78</v>
      </c>
      <c r="H9" s="19"/>
      <c r="I9" s="35"/>
      <c r="J9" s="35"/>
    </row>
    <row r="10" spans="1:10" s="2" customFormat="1" ht="18" customHeight="1">
      <c r="A10" s="20"/>
      <c r="B10" s="93" t="s">
        <v>19</v>
      </c>
      <c r="C10" s="19"/>
      <c r="D10" s="42" t="s">
        <v>57</v>
      </c>
      <c r="E10" s="17">
        <v>17</v>
      </c>
      <c r="F10" s="18">
        <f>SUM(G10:H10)</f>
        <v>11.04</v>
      </c>
      <c r="G10" s="40">
        <v>11.04</v>
      </c>
      <c r="H10" s="46"/>
      <c r="I10" s="35"/>
      <c r="J10" s="35"/>
    </row>
    <row r="11" spans="1:10" s="2" customFormat="1" ht="18" customHeight="1">
      <c r="A11" s="20"/>
      <c r="B11" s="93" t="s">
        <v>21</v>
      </c>
      <c r="C11" s="19"/>
      <c r="D11" s="42" t="s">
        <v>65</v>
      </c>
      <c r="E11" s="17">
        <v>18</v>
      </c>
      <c r="F11" s="18">
        <f>SUM(H11:H11)</f>
        <v>34.33</v>
      </c>
      <c r="G11" s="46"/>
      <c r="H11" s="40">
        <v>34.33</v>
      </c>
      <c r="I11" s="35"/>
      <c r="J11" s="35"/>
    </row>
    <row r="12" spans="1:10" s="2" customFormat="1" ht="18" customHeight="1">
      <c r="A12" s="20"/>
      <c r="B12" s="93" t="s">
        <v>23</v>
      </c>
      <c r="C12" s="19"/>
      <c r="D12" s="42" t="s">
        <v>75</v>
      </c>
      <c r="E12" s="17">
        <v>19</v>
      </c>
      <c r="F12" s="18">
        <f>SUM(H12:H12)</f>
        <v>12</v>
      </c>
      <c r="G12" s="46"/>
      <c r="H12" s="40">
        <v>12</v>
      </c>
      <c r="I12" s="35"/>
      <c r="J12" s="35"/>
    </row>
    <row r="13" spans="1:10" s="2" customFormat="1" ht="18" customHeight="1">
      <c r="A13" s="20"/>
      <c r="B13" s="93" t="s">
        <v>25</v>
      </c>
      <c r="C13" s="19"/>
      <c r="D13" s="42"/>
      <c r="E13" s="17">
        <v>20</v>
      </c>
      <c r="F13" s="18"/>
      <c r="G13" s="46"/>
      <c r="H13" s="40"/>
      <c r="I13" s="35"/>
      <c r="J13" s="35"/>
    </row>
    <row r="14" spans="1:10" s="2" customFormat="1" ht="18" customHeight="1">
      <c r="A14" s="14"/>
      <c r="B14" s="93" t="s">
        <v>27</v>
      </c>
      <c r="C14" s="14"/>
      <c r="D14" s="47"/>
      <c r="E14" s="17">
        <v>21</v>
      </c>
      <c r="F14" s="18"/>
      <c r="G14" s="18"/>
      <c r="H14" s="40"/>
      <c r="I14" s="35"/>
      <c r="J14" s="35"/>
    </row>
    <row r="15" spans="1:10" s="2" customFormat="1" ht="18" customHeight="1">
      <c r="A15" s="14"/>
      <c r="B15" s="93" t="s">
        <v>29</v>
      </c>
      <c r="C15" s="14"/>
      <c r="D15" s="47"/>
      <c r="E15" s="17">
        <v>22</v>
      </c>
      <c r="F15" s="18"/>
      <c r="G15" s="18"/>
      <c r="H15" s="40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44">
        <f>SUM(C8:C9)</f>
        <v>330.59000000000003</v>
      </c>
      <c r="D16" s="100" t="s">
        <v>33</v>
      </c>
      <c r="E16" s="17">
        <v>23</v>
      </c>
      <c r="F16" s="18">
        <f aca="true" t="shared" si="0" ref="F16:F21">SUM(G16:H16)</f>
        <v>255.89999999999998</v>
      </c>
      <c r="G16" s="18">
        <f>SUM(G8:G15)</f>
        <v>209.57</v>
      </c>
      <c r="H16" s="18">
        <f>SUM(H8:H15)</f>
        <v>46.33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40">
        <v>0.93</v>
      </c>
      <c r="D17" s="14" t="s">
        <v>36</v>
      </c>
      <c r="E17" s="17">
        <v>24</v>
      </c>
      <c r="F17" s="18">
        <f t="shared" si="0"/>
        <v>75.62</v>
      </c>
      <c r="G17" s="21">
        <v>1.95</v>
      </c>
      <c r="H17" s="21">
        <v>73.67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40">
        <v>0.93</v>
      </c>
      <c r="D18" s="14"/>
      <c r="E18" s="17">
        <v>25</v>
      </c>
      <c r="F18" s="18">
        <f t="shared" si="0"/>
        <v>0</v>
      </c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40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19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331.52000000000004</v>
      </c>
      <c r="D21" s="101" t="s">
        <v>42</v>
      </c>
      <c r="E21" s="17">
        <v>28</v>
      </c>
      <c r="F21" s="18">
        <f t="shared" si="0"/>
        <v>331.52</v>
      </c>
      <c r="G21" s="18">
        <f>SUM(G16:G17)</f>
        <v>211.51999999999998</v>
      </c>
      <c r="H21" s="18">
        <f>SUM(H16:H17)</f>
        <v>120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F21" sqref="F21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62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76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1">
        <v>291.58</v>
      </c>
      <c r="D8" s="36" t="s">
        <v>47</v>
      </c>
      <c r="E8" s="17">
        <v>15</v>
      </c>
      <c r="F8" s="18">
        <f>SUM(G8:H8)</f>
        <v>212.52</v>
      </c>
      <c r="G8" s="21">
        <v>212.52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1">
        <v>0</v>
      </c>
      <c r="D9" s="36" t="s">
        <v>77</v>
      </c>
      <c r="E9" s="17">
        <v>16</v>
      </c>
      <c r="F9" s="18">
        <f>SUM(G9:H9)</f>
        <v>40.72</v>
      </c>
      <c r="G9" s="21">
        <v>40.72</v>
      </c>
      <c r="H9" s="19"/>
      <c r="I9" s="35"/>
      <c r="J9" s="35"/>
    </row>
    <row r="10" spans="1:10" s="2" customFormat="1" ht="18" customHeight="1">
      <c r="A10" s="20"/>
      <c r="B10" s="93" t="s">
        <v>19</v>
      </c>
      <c r="C10" s="19"/>
      <c r="D10" s="36" t="s">
        <v>49</v>
      </c>
      <c r="E10" s="17">
        <v>17</v>
      </c>
      <c r="F10" s="18">
        <f>SUM(G10:H10)</f>
        <v>3.8</v>
      </c>
      <c r="G10" s="21">
        <v>3.8</v>
      </c>
      <c r="H10" s="46"/>
      <c r="I10" s="35"/>
      <c r="J10" s="35"/>
    </row>
    <row r="11" spans="1:10" s="2" customFormat="1" ht="18" customHeight="1">
      <c r="A11" s="20"/>
      <c r="B11" s="93" t="s">
        <v>21</v>
      </c>
      <c r="C11" s="19"/>
      <c r="D11" s="36" t="s">
        <v>50</v>
      </c>
      <c r="E11" s="17">
        <v>18</v>
      </c>
      <c r="F11" s="18">
        <f>SUM(H11:H11)</f>
        <v>0</v>
      </c>
      <c r="G11" s="21">
        <v>8.67</v>
      </c>
      <c r="H11" s="40"/>
      <c r="I11" s="35"/>
      <c r="J11" s="35"/>
    </row>
    <row r="12" spans="1:10" s="2" customFormat="1" ht="18" customHeight="1">
      <c r="A12" s="20"/>
      <c r="B12" s="93" t="s">
        <v>23</v>
      </c>
      <c r="C12" s="19"/>
      <c r="D12" s="42"/>
      <c r="E12" s="17">
        <v>19</v>
      </c>
      <c r="F12" s="18">
        <f>SUM(H12:H12)</f>
        <v>0</v>
      </c>
      <c r="G12" s="46"/>
      <c r="H12" s="40"/>
      <c r="I12" s="35"/>
      <c r="J12" s="35"/>
    </row>
    <row r="13" spans="1:10" s="2" customFormat="1" ht="18" customHeight="1">
      <c r="A13" s="20"/>
      <c r="B13" s="93" t="s">
        <v>25</v>
      </c>
      <c r="C13" s="19"/>
      <c r="D13" s="42"/>
      <c r="E13" s="17">
        <v>20</v>
      </c>
      <c r="F13" s="18"/>
      <c r="G13" s="46"/>
      <c r="H13" s="40"/>
      <c r="I13" s="35"/>
      <c r="J13" s="35"/>
    </row>
    <row r="14" spans="1:10" s="2" customFormat="1" ht="18" customHeight="1">
      <c r="A14" s="14"/>
      <c r="B14" s="93" t="s">
        <v>27</v>
      </c>
      <c r="C14" s="14"/>
      <c r="D14" s="47"/>
      <c r="E14" s="17">
        <v>21</v>
      </c>
      <c r="F14" s="18"/>
      <c r="G14" s="18"/>
      <c r="H14" s="40"/>
      <c r="I14" s="35"/>
      <c r="J14" s="35"/>
    </row>
    <row r="15" spans="1:10" s="2" customFormat="1" ht="18" customHeight="1">
      <c r="A15" s="14"/>
      <c r="B15" s="93" t="s">
        <v>29</v>
      </c>
      <c r="C15" s="14"/>
      <c r="D15" s="47"/>
      <c r="E15" s="17">
        <v>22</v>
      </c>
      <c r="F15" s="18"/>
      <c r="G15" s="18"/>
      <c r="H15" s="40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44">
        <f>SUM(C8:C9)</f>
        <v>291.58</v>
      </c>
      <c r="D16" s="100" t="s">
        <v>33</v>
      </c>
      <c r="E16" s="17">
        <v>23</v>
      </c>
      <c r="F16" s="18">
        <f aca="true" t="shared" si="0" ref="F16:F21">SUM(G16:H16)</f>
        <v>265.71000000000004</v>
      </c>
      <c r="G16" s="18">
        <f>SUM(G8:G15)</f>
        <v>265.71000000000004</v>
      </c>
      <c r="H16" s="18">
        <f>SUM(H8:H15)</f>
        <v>0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21">
        <v>74.25</v>
      </c>
      <c r="D17" s="14" t="s">
        <v>36</v>
      </c>
      <c r="E17" s="17">
        <v>24</v>
      </c>
      <c r="F17" s="18">
        <f t="shared" si="0"/>
        <v>100.12</v>
      </c>
      <c r="G17" s="21">
        <v>25.87</v>
      </c>
      <c r="H17" s="21">
        <v>74.25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21">
        <v>0</v>
      </c>
      <c r="D18" s="14"/>
      <c r="E18" s="17">
        <v>25</v>
      </c>
      <c r="F18" s="18">
        <f t="shared" si="0"/>
        <v>0</v>
      </c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21">
        <v>74.25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19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365.83</v>
      </c>
      <c r="D21" s="101" t="s">
        <v>42</v>
      </c>
      <c r="E21" s="17">
        <v>28</v>
      </c>
      <c r="F21" s="18">
        <f t="shared" si="0"/>
        <v>365.83000000000004</v>
      </c>
      <c r="G21" s="18">
        <f>SUM(G16:G17)</f>
        <v>291.58000000000004</v>
      </c>
      <c r="H21" s="18">
        <f>SUM(H16:H17)</f>
        <v>74.25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D19" sqref="D19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62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78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1">
        <v>266.46</v>
      </c>
      <c r="D8" s="36" t="s">
        <v>47</v>
      </c>
      <c r="E8" s="17">
        <v>15</v>
      </c>
      <c r="F8" s="18">
        <f>SUM(G8:H8)</f>
        <v>226.19</v>
      </c>
      <c r="G8" s="21">
        <v>226.19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1">
        <v>339</v>
      </c>
      <c r="D9" s="36" t="s">
        <v>56</v>
      </c>
      <c r="E9" s="17">
        <v>16</v>
      </c>
      <c r="F9" s="18">
        <f>SUM(G9:H9)</f>
        <v>6</v>
      </c>
      <c r="G9" s="21">
        <v>6</v>
      </c>
      <c r="H9" s="19"/>
      <c r="I9" s="35"/>
      <c r="J9" s="35"/>
    </row>
    <row r="10" spans="1:10" s="2" customFormat="1" ht="18" customHeight="1">
      <c r="A10" s="20"/>
      <c r="B10" s="93" t="s">
        <v>19</v>
      </c>
      <c r="C10" s="19"/>
      <c r="D10" s="36" t="s">
        <v>57</v>
      </c>
      <c r="E10" s="17">
        <v>17</v>
      </c>
      <c r="F10" s="18">
        <f>SUM(G10:H10)</f>
        <v>15.09</v>
      </c>
      <c r="G10" s="21">
        <v>15.09</v>
      </c>
      <c r="H10" s="46"/>
      <c r="I10" s="35"/>
      <c r="J10" s="35"/>
    </row>
    <row r="11" spans="1:10" s="2" customFormat="1" ht="18" customHeight="1">
      <c r="A11" s="20"/>
      <c r="B11" s="93" t="s">
        <v>21</v>
      </c>
      <c r="C11" s="19"/>
      <c r="D11" s="36" t="s">
        <v>58</v>
      </c>
      <c r="E11" s="17">
        <v>18</v>
      </c>
      <c r="F11" s="18">
        <f>SUM(G11:H11)</f>
        <v>269.73</v>
      </c>
      <c r="H11" s="21">
        <v>269.73</v>
      </c>
      <c r="I11" s="35"/>
      <c r="J11" s="35"/>
    </row>
    <row r="12" spans="1:10" s="2" customFormat="1" ht="18" customHeight="1">
      <c r="A12" s="20"/>
      <c r="B12" s="93" t="s">
        <v>23</v>
      </c>
      <c r="C12" s="19"/>
      <c r="D12" s="42"/>
      <c r="E12" s="17">
        <v>19</v>
      </c>
      <c r="F12" s="18">
        <f>SUM(H12:H12)</f>
        <v>0</v>
      </c>
      <c r="G12" s="46"/>
      <c r="H12" s="40"/>
      <c r="I12" s="35"/>
      <c r="J12" s="35"/>
    </row>
    <row r="13" spans="1:10" s="2" customFormat="1" ht="18" customHeight="1">
      <c r="A13" s="20"/>
      <c r="B13" s="93" t="s">
        <v>25</v>
      </c>
      <c r="C13" s="19"/>
      <c r="D13" s="42"/>
      <c r="E13" s="17">
        <v>20</v>
      </c>
      <c r="F13" s="18"/>
      <c r="G13" s="46"/>
      <c r="H13" s="40"/>
      <c r="I13" s="35"/>
      <c r="J13" s="35"/>
    </row>
    <row r="14" spans="1:10" s="2" customFormat="1" ht="18" customHeight="1">
      <c r="A14" s="14"/>
      <c r="B14" s="93" t="s">
        <v>27</v>
      </c>
      <c r="C14" s="14"/>
      <c r="D14" s="47"/>
      <c r="E14" s="17">
        <v>21</v>
      </c>
      <c r="F14" s="18"/>
      <c r="G14" s="18"/>
      <c r="H14" s="40"/>
      <c r="I14" s="35"/>
      <c r="J14" s="35"/>
    </row>
    <row r="15" spans="1:10" s="2" customFormat="1" ht="18" customHeight="1">
      <c r="A15" s="14"/>
      <c r="B15" s="93" t="s">
        <v>29</v>
      </c>
      <c r="C15" s="14"/>
      <c r="D15" s="47"/>
      <c r="E15" s="17">
        <v>22</v>
      </c>
      <c r="F15" s="18"/>
      <c r="G15" s="18"/>
      <c r="H15" s="40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44">
        <f>SUM(C8:C9)</f>
        <v>605.46</v>
      </c>
      <c r="D16" s="100" t="s">
        <v>33</v>
      </c>
      <c r="E16" s="17">
        <v>23</v>
      </c>
      <c r="F16" s="18">
        <f aca="true" t="shared" si="0" ref="F16:F21">SUM(G16:H16)</f>
        <v>517.01</v>
      </c>
      <c r="G16" s="18">
        <f>SUM(G8:G15)</f>
        <v>247.28</v>
      </c>
      <c r="H16" s="18">
        <f>SUM(H8:H15)</f>
        <v>269.73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21">
        <v>10.83</v>
      </c>
      <c r="D17" s="14" t="s">
        <v>36</v>
      </c>
      <c r="E17" s="17">
        <v>24</v>
      </c>
      <c r="F17" s="18">
        <f t="shared" si="0"/>
        <v>99.28</v>
      </c>
      <c r="G17" s="21">
        <v>30.01</v>
      </c>
      <c r="H17" s="21">
        <v>69.27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21">
        <v>10.83</v>
      </c>
      <c r="D18" s="14"/>
      <c r="E18" s="17">
        <v>25</v>
      </c>
      <c r="F18" s="18">
        <f t="shared" si="0"/>
        <v>0</v>
      </c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21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19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616.2900000000001</v>
      </c>
      <c r="D21" s="101" t="s">
        <v>42</v>
      </c>
      <c r="E21" s="17">
        <v>28</v>
      </c>
      <c r="F21" s="18">
        <f t="shared" si="0"/>
        <v>616.29</v>
      </c>
      <c r="G21" s="18">
        <f>SUM(G16:G17)</f>
        <v>277.29</v>
      </c>
      <c r="H21" s="18">
        <f>SUM(H16:H17)</f>
        <v>339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G11" sqref="G11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28.875" style="4" customWidth="1"/>
    <col min="5" max="5" width="3.50390625" style="4" customWidth="1"/>
    <col min="6" max="6" width="13.37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79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41">
        <v>292.35</v>
      </c>
      <c r="D8" s="42" t="s">
        <v>47</v>
      </c>
      <c r="E8" s="17">
        <v>15</v>
      </c>
      <c r="F8" s="18">
        <f>SUM(G8:H8)</f>
        <v>122.49</v>
      </c>
      <c r="G8" s="41">
        <v>122.49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41">
        <v>70</v>
      </c>
      <c r="D9" s="42" t="s">
        <v>80</v>
      </c>
      <c r="E9" s="17">
        <v>16</v>
      </c>
      <c r="F9" s="18">
        <f>SUM(G9:H9)</f>
        <v>8.63</v>
      </c>
      <c r="G9" s="41">
        <v>8.63</v>
      </c>
      <c r="H9" s="19"/>
      <c r="I9" s="35"/>
      <c r="J9" s="35"/>
    </row>
    <row r="10" spans="1:10" s="2" customFormat="1" ht="18" customHeight="1">
      <c r="A10" s="20"/>
      <c r="B10" s="93" t="s">
        <v>19</v>
      </c>
      <c r="C10" s="19"/>
      <c r="D10" s="42" t="s">
        <v>81</v>
      </c>
      <c r="E10" s="17">
        <v>17</v>
      </c>
      <c r="F10" s="18">
        <f>SUM(H10:H10)</f>
        <v>47.13</v>
      </c>
      <c r="G10" s="43"/>
      <c r="H10" s="41">
        <v>47.13</v>
      </c>
      <c r="I10" s="35"/>
      <c r="J10" s="35"/>
    </row>
    <row r="11" spans="1:10" s="2" customFormat="1" ht="18" customHeight="1">
      <c r="A11" s="20"/>
      <c r="B11" s="93" t="s">
        <v>21</v>
      </c>
      <c r="C11" s="19"/>
      <c r="D11" s="42"/>
      <c r="E11" s="17">
        <v>18</v>
      </c>
      <c r="F11" s="18">
        <f>SUM(G11:H11)</f>
        <v>0</v>
      </c>
      <c r="G11" s="43"/>
      <c r="H11" s="41"/>
      <c r="I11" s="35"/>
      <c r="J11" s="35"/>
    </row>
    <row r="12" spans="1:10" s="2" customFormat="1" ht="18" customHeight="1">
      <c r="A12" s="20"/>
      <c r="B12" s="93" t="s">
        <v>23</v>
      </c>
      <c r="C12" s="19"/>
      <c r="D12" s="42"/>
      <c r="E12" s="17">
        <v>19</v>
      </c>
      <c r="F12" s="18">
        <f>SUM(H12:H12)</f>
        <v>0</v>
      </c>
      <c r="G12" s="46"/>
      <c r="H12" s="40"/>
      <c r="I12" s="35"/>
      <c r="J12" s="35"/>
    </row>
    <row r="13" spans="1:10" s="2" customFormat="1" ht="18" customHeight="1">
      <c r="A13" s="20"/>
      <c r="B13" s="93" t="s">
        <v>25</v>
      </c>
      <c r="C13" s="19"/>
      <c r="D13" s="42"/>
      <c r="E13" s="17">
        <v>20</v>
      </c>
      <c r="F13" s="18"/>
      <c r="G13" s="46"/>
      <c r="H13" s="40"/>
      <c r="I13" s="35"/>
      <c r="J13" s="35"/>
    </row>
    <row r="14" spans="1:10" s="2" customFormat="1" ht="18" customHeight="1">
      <c r="A14" s="14"/>
      <c r="B14" s="93" t="s">
        <v>27</v>
      </c>
      <c r="C14" s="14"/>
      <c r="D14" s="47"/>
      <c r="E14" s="17">
        <v>21</v>
      </c>
      <c r="F14" s="18"/>
      <c r="G14" s="18"/>
      <c r="H14" s="40"/>
      <c r="I14" s="35"/>
      <c r="J14" s="35"/>
    </row>
    <row r="15" spans="1:10" s="2" customFormat="1" ht="18" customHeight="1">
      <c r="A15" s="14"/>
      <c r="B15" s="93" t="s">
        <v>29</v>
      </c>
      <c r="C15" s="14"/>
      <c r="D15" s="47"/>
      <c r="E15" s="17">
        <v>22</v>
      </c>
      <c r="F15" s="18"/>
      <c r="G15" s="18"/>
      <c r="H15" s="40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44">
        <f>SUM(C8:C9)</f>
        <v>362.35</v>
      </c>
      <c r="D16" s="100" t="s">
        <v>33</v>
      </c>
      <c r="E16" s="17">
        <v>23</v>
      </c>
      <c r="F16" s="18">
        <f aca="true" t="shared" si="0" ref="F16:F21">SUM(G16:H16)</f>
        <v>178.25</v>
      </c>
      <c r="G16" s="18">
        <f>SUM(G8:G15)</f>
        <v>131.12</v>
      </c>
      <c r="H16" s="18">
        <f>SUM(H8:H15)</f>
        <v>47.13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41">
        <v>4.67</v>
      </c>
      <c r="D17" s="14" t="s">
        <v>36</v>
      </c>
      <c r="E17" s="17">
        <v>24</v>
      </c>
      <c r="F17" s="18">
        <f t="shared" si="0"/>
        <v>188.76999999999998</v>
      </c>
      <c r="G17" s="21">
        <v>161.23</v>
      </c>
      <c r="H17" s="21">
        <v>27.54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41">
        <v>0</v>
      </c>
      <c r="D18" s="14"/>
      <c r="E18" s="17">
        <v>25</v>
      </c>
      <c r="F18" s="18">
        <f t="shared" si="0"/>
        <v>0</v>
      </c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41">
        <v>4.67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19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367.02000000000004</v>
      </c>
      <c r="D21" s="101" t="s">
        <v>42</v>
      </c>
      <c r="E21" s="17">
        <v>28</v>
      </c>
      <c r="F21" s="18">
        <f t="shared" si="0"/>
        <v>367.02000000000004</v>
      </c>
      <c r="G21" s="18">
        <f>SUM(G16:G17)</f>
        <v>292.35</v>
      </c>
      <c r="H21" s="18">
        <f>SUM(H16:H17)</f>
        <v>74.67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 horizontalCentered="1"/>
  <pageMargins left="0.35" right="0.35" top="0.98" bottom="0.98" header="0.51" footer="0.51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F18" sqref="F18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62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82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48">
        <v>469.72</v>
      </c>
      <c r="D8" s="42" t="s">
        <v>47</v>
      </c>
      <c r="E8" s="17">
        <v>15</v>
      </c>
      <c r="F8" s="18">
        <f>SUM(G8:H8)</f>
        <v>597.06</v>
      </c>
      <c r="G8" s="41">
        <v>597.06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48">
        <v>10.8</v>
      </c>
      <c r="D9" s="42" t="s">
        <v>80</v>
      </c>
      <c r="E9" s="17">
        <v>16</v>
      </c>
      <c r="F9" s="18">
        <f>SUM(G9:H9)</f>
        <v>13.66</v>
      </c>
      <c r="G9" s="41">
        <v>13.66</v>
      </c>
      <c r="H9" s="19"/>
      <c r="I9" s="35"/>
      <c r="J9" s="35"/>
    </row>
    <row r="10" spans="1:10" s="2" customFormat="1" ht="18" customHeight="1">
      <c r="A10" s="20"/>
      <c r="B10" s="93" t="s">
        <v>19</v>
      </c>
      <c r="C10" s="22"/>
      <c r="D10" s="42" t="s">
        <v>83</v>
      </c>
      <c r="E10" s="17">
        <v>17</v>
      </c>
      <c r="F10" s="18">
        <f>SUM(G10:H10)</f>
        <v>10.8</v>
      </c>
      <c r="G10" s="43"/>
      <c r="H10" s="41">
        <v>10.8</v>
      </c>
      <c r="I10" s="35"/>
      <c r="J10" s="35"/>
    </row>
    <row r="11" spans="1:10" s="2" customFormat="1" ht="18" customHeight="1">
      <c r="A11" s="20"/>
      <c r="B11" s="93" t="s">
        <v>21</v>
      </c>
      <c r="C11" s="22"/>
      <c r="D11" s="42"/>
      <c r="E11" s="17">
        <v>18</v>
      </c>
      <c r="F11" s="18">
        <f>SUM(G11:H11)</f>
        <v>0</v>
      </c>
      <c r="G11" s="43"/>
      <c r="H11" s="41"/>
      <c r="I11" s="35"/>
      <c r="J11" s="35"/>
    </row>
    <row r="12" spans="1:10" s="2" customFormat="1" ht="18" customHeight="1">
      <c r="A12" s="20"/>
      <c r="B12" s="93" t="s">
        <v>23</v>
      </c>
      <c r="C12" s="22"/>
      <c r="D12" s="42"/>
      <c r="E12" s="17">
        <v>19</v>
      </c>
      <c r="F12" s="18">
        <f>SUM(H12:H12)</f>
        <v>0</v>
      </c>
      <c r="G12" s="46"/>
      <c r="H12" s="40"/>
      <c r="I12" s="35"/>
      <c r="J12" s="35"/>
    </row>
    <row r="13" spans="1:10" s="2" customFormat="1" ht="18" customHeight="1">
      <c r="A13" s="20"/>
      <c r="B13" s="93" t="s">
        <v>25</v>
      </c>
      <c r="C13" s="22"/>
      <c r="D13" s="42"/>
      <c r="E13" s="17">
        <v>20</v>
      </c>
      <c r="F13" s="18"/>
      <c r="G13" s="46"/>
      <c r="H13" s="40"/>
      <c r="I13" s="35"/>
      <c r="J13" s="35"/>
    </row>
    <row r="14" spans="1:10" s="2" customFormat="1" ht="18" customHeight="1">
      <c r="A14" s="14"/>
      <c r="B14" s="93" t="s">
        <v>27</v>
      </c>
      <c r="C14" s="24"/>
      <c r="D14" s="47"/>
      <c r="E14" s="17">
        <v>21</v>
      </c>
      <c r="F14" s="18"/>
      <c r="G14" s="18"/>
      <c r="H14" s="40"/>
      <c r="I14" s="35"/>
      <c r="J14" s="35"/>
    </row>
    <row r="15" spans="1:10" s="2" customFormat="1" ht="18" customHeight="1">
      <c r="A15" s="14"/>
      <c r="B15" s="93" t="s">
        <v>29</v>
      </c>
      <c r="C15" s="24"/>
      <c r="D15" s="47"/>
      <c r="E15" s="17">
        <v>22</v>
      </c>
      <c r="F15" s="18"/>
      <c r="G15" s="18"/>
      <c r="H15" s="40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28">
        <f>SUM(C8:C9)</f>
        <v>480.52000000000004</v>
      </c>
      <c r="D16" s="100" t="s">
        <v>33</v>
      </c>
      <c r="E16" s="17">
        <v>23</v>
      </c>
      <c r="F16" s="18">
        <f aca="true" t="shared" si="0" ref="F16:F21">SUM(G16:H16)</f>
        <v>621.5199999999999</v>
      </c>
      <c r="G16" s="18">
        <f>SUM(G8:G15)</f>
        <v>610.7199999999999</v>
      </c>
      <c r="H16" s="18">
        <f>SUM(H8:H15)</f>
        <v>10.8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48">
        <v>141</v>
      </c>
      <c r="D17" s="14" t="s">
        <v>36</v>
      </c>
      <c r="E17" s="17">
        <v>24</v>
      </c>
      <c r="F17" s="18">
        <f t="shared" si="0"/>
        <v>0</v>
      </c>
      <c r="G17" s="41">
        <v>0</v>
      </c>
      <c r="H17" s="41">
        <v>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48">
        <v>141</v>
      </c>
      <c r="D18" s="14"/>
      <c r="E18" s="17">
        <v>25</v>
      </c>
      <c r="F18" s="18">
        <f t="shared" si="0"/>
        <v>0</v>
      </c>
      <c r="G18" s="43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48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22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621.52</v>
      </c>
      <c r="D21" s="101" t="s">
        <v>42</v>
      </c>
      <c r="E21" s="17">
        <v>28</v>
      </c>
      <c r="F21" s="18">
        <f t="shared" si="0"/>
        <v>621.5199999999999</v>
      </c>
      <c r="G21" s="18">
        <f>SUM(G16:G17)</f>
        <v>610.7199999999999</v>
      </c>
      <c r="H21" s="18">
        <f>SUM(H16:H17)</f>
        <v>10.8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B1">
      <selection activeCell="G11" sqref="G11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62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84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1">
        <v>252.21</v>
      </c>
      <c r="D8" s="36" t="s">
        <v>47</v>
      </c>
      <c r="E8" s="17">
        <v>15</v>
      </c>
      <c r="F8" s="18">
        <f>SUM(G8:H8)</f>
        <v>236.49</v>
      </c>
      <c r="G8" s="21">
        <v>236.49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1">
        <v>0</v>
      </c>
      <c r="D9" s="36" t="s">
        <v>80</v>
      </c>
      <c r="E9" s="17">
        <v>16</v>
      </c>
      <c r="F9" s="18">
        <f>SUM(G9:H9)</f>
        <v>15.72</v>
      </c>
      <c r="G9" s="21">
        <v>15.72</v>
      </c>
      <c r="H9" s="19"/>
      <c r="I9" s="35"/>
      <c r="J9" s="35"/>
    </row>
    <row r="10" spans="1:10" s="2" customFormat="1" ht="18" customHeight="1">
      <c r="A10" s="20"/>
      <c r="B10" s="93" t="s">
        <v>19</v>
      </c>
      <c r="C10" s="22"/>
      <c r="D10" s="36" t="s">
        <v>81</v>
      </c>
      <c r="E10" s="17">
        <v>17</v>
      </c>
      <c r="F10" s="18">
        <f>SUM(G10:H10)</f>
        <v>5.9</v>
      </c>
      <c r="G10" s="21"/>
      <c r="H10" s="21">
        <v>5.9</v>
      </c>
      <c r="I10" s="35"/>
      <c r="J10" s="35"/>
    </row>
    <row r="11" spans="1:10" s="2" customFormat="1" ht="18" customHeight="1">
      <c r="A11" s="20"/>
      <c r="B11" s="93" t="s">
        <v>21</v>
      </c>
      <c r="C11" s="22"/>
      <c r="D11" s="42"/>
      <c r="E11" s="17">
        <v>18</v>
      </c>
      <c r="F11" s="18">
        <f>SUM(G11:H11)</f>
        <v>0</v>
      </c>
      <c r="G11" s="43"/>
      <c r="H11" s="41"/>
      <c r="I11" s="35"/>
      <c r="J11" s="35"/>
    </row>
    <row r="12" spans="1:10" s="2" customFormat="1" ht="18" customHeight="1">
      <c r="A12" s="20"/>
      <c r="B12" s="93" t="s">
        <v>23</v>
      </c>
      <c r="C12" s="22"/>
      <c r="D12" s="42"/>
      <c r="E12" s="17">
        <v>19</v>
      </c>
      <c r="F12" s="18">
        <f>SUM(H12:H12)</f>
        <v>0</v>
      </c>
      <c r="G12" s="46"/>
      <c r="H12" s="40"/>
      <c r="I12" s="35"/>
      <c r="J12" s="35"/>
    </row>
    <row r="13" spans="1:10" s="2" customFormat="1" ht="18" customHeight="1">
      <c r="A13" s="20"/>
      <c r="B13" s="93" t="s">
        <v>25</v>
      </c>
      <c r="C13" s="22"/>
      <c r="D13" s="42"/>
      <c r="E13" s="17">
        <v>20</v>
      </c>
      <c r="F13" s="18"/>
      <c r="G13" s="46"/>
      <c r="H13" s="40"/>
      <c r="I13" s="35"/>
      <c r="J13" s="35"/>
    </row>
    <row r="14" spans="1:10" s="2" customFormat="1" ht="18" customHeight="1">
      <c r="A14" s="14"/>
      <c r="B14" s="93" t="s">
        <v>27</v>
      </c>
      <c r="C14" s="24"/>
      <c r="D14" s="47"/>
      <c r="E14" s="17">
        <v>21</v>
      </c>
      <c r="F14" s="18"/>
      <c r="G14" s="18"/>
      <c r="H14" s="40"/>
      <c r="I14" s="35"/>
      <c r="J14" s="35"/>
    </row>
    <row r="15" spans="1:10" s="2" customFormat="1" ht="18" customHeight="1">
      <c r="A15" s="14"/>
      <c r="B15" s="93" t="s">
        <v>29</v>
      </c>
      <c r="C15" s="24"/>
      <c r="D15" s="47"/>
      <c r="E15" s="17">
        <v>22</v>
      </c>
      <c r="F15" s="18"/>
      <c r="G15" s="18"/>
      <c r="H15" s="40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28">
        <f>SUM(C8:C9)</f>
        <v>252.21</v>
      </c>
      <c r="D16" s="100" t="s">
        <v>33</v>
      </c>
      <c r="E16" s="17">
        <v>23</v>
      </c>
      <c r="F16" s="18">
        <f aca="true" t="shared" si="0" ref="F16:F21">SUM(G16:H16)</f>
        <v>258.11</v>
      </c>
      <c r="G16" s="18">
        <f>SUM(G8:G15)</f>
        <v>252.21</v>
      </c>
      <c r="H16" s="18">
        <f>SUM(H8:H15)</f>
        <v>5.9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21">
        <v>20.55</v>
      </c>
      <c r="D17" s="14" t="s">
        <v>36</v>
      </c>
      <c r="E17" s="17">
        <v>24</v>
      </c>
      <c r="F17" s="18">
        <f t="shared" si="0"/>
        <v>14.65</v>
      </c>
      <c r="G17" s="41">
        <v>0</v>
      </c>
      <c r="H17" s="41">
        <v>14.65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21">
        <v>0</v>
      </c>
      <c r="D18" s="14"/>
      <c r="E18" s="17">
        <v>25</v>
      </c>
      <c r="F18" s="18">
        <f t="shared" si="0"/>
        <v>0</v>
      </c>
      <c r="G18" s="43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21">
        <v>20.55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22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272.76</v>
      </c>
      <c r="D21" s="101" t="s">
        <v>42</v>
      </c>
      <c r="E21" s="17">
        <v>28</v>
      </c>
      <c r="F21" s="18">
        <f t="shared" si="0"/>
        <v>272.76</v>
      </c>
      <c r="G21" s="18">
        <f>SUM(G16:G17)</f>
        <v>252.21</v>
      </c>
      <c r="H21" s="18">
        <f>SUM(H16:H17)</f>
        <v>20.55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C21" sqref="C21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62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46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87" t="s">
        <v>4</v>
      </c>
      <c r="B5" s="54"/>
      <c r="C5" s="54"/>
      <c r="D5" s="88" t="s">
        <v>5</v>
      </c>
      <c r="E5" s="54"/>
      <c r="F5" s="55"/>
      <c r="G5" s="55"/>
      <c r="H5" s="56"/>
      <c r="I5" s="35"/>
      <c r="J5" s="35"/>
    </row>
    <row r="6" spans="1:10" s="2" customFormat="1" ht="31.5" customHeight="1">
      <c r="A6" s="89" t="s">
        <v>6</v>
      </c>
      <c r="B6" s="90" t="s">
        <v>7</v>
      </c>
      <c r="C6" s="59" t="s">
        <v>8</v>
      </c>
      <c r="D6" s="91" t="s">
        <v>6</v>
      </c>
      <c r="E6" s="90" t="s">
        <v>7</v>
      </c>
      <c r="F6" s="60" t="s">
        <v>9</v>
      </c>
      <c r="G6" s="61" t="s">
        <v>10</v>
      </c>
      <c r="H6" s="61" t="s">
        <v>11</v>
      </c>
      <c r="I6" s="35"/>
      <c r="J6" s="35"/>
    </row>
    <row r="7" spans="1:10" s="2" customFormat="1" ht="14.25" customHeight="1">
      <c r="A7" s="89" t="s">
        <v>12</v>
      </c>
      <c r="B7" s="60"/>
      <c r="C7" s="99" t="s">
        <v>13</v>
      </c>
      <c r="D7" s="91" t="s">
        <v>12</v>
      </c>
      <c r="E7" s="60"/>
      <c r="F7" s="62">
        <v>2</v>
      </c>
      <c r="G7" s="62">
        <v>3</v>
      </c>
      <c r="H7" s="62">
        <v>4</v>
      </c>
      <c r="I7" s="35"/>
      <c r="J7" s="35"/>
    </row>
    <row r="8" spans="1:10" s="2" customFormat="1" ht="18" customHeight="1">
      <c r="A8" s="92" t="s">
        <v>14</v>
      </c>
      <c r="B8" s="93" t="s">
        <v>13</v>
      </c>
      <c r="C8" s="64">
        <v>7691.54</v>
      </c>
      <c r="D8" s="47" t="s">
        <v>47</v>
      </c>
      <c r="E8" s="17">
        <v>15</v>
      </c>
      <c r="F8" s="17">
        <f>SUM(G8:H8)</f>
        <v>42</v>
      </c>
      <c r="G8" s="40">
        <v>42</v>
      </c>
      <c r="H8" s="19"/>
      <c r="I8" s="35"/>
      <c r="J8" s="35"/>
    </row>
    <row r="9" spans="1:10" s="2" customFormat="1" ht="18" customHeight="1">
      <c r="A9" s="65" t="s">
        <v>16</v>
      </c>
      <c r="B9" s="93" t="s">
        <v>17</v>
      </c>
      <c r="C9" s="64">
        <v>238.51</v>
      </c>
      <c r="D9" s="47" t="s">
        <v>48</v>
      </c>
      <c r="E9" s="17">
        <v>16</v>
      </c>
      <c r="F9" s="17">
        <f aca="true" t="shared" si="0" ref="F9:F21">SUM(G9:H9)</f>
        <v>7344.08</v>
      </c>
      <c r="G9" s="40">
        <v>7344.08</v>
      </c>
      <c r="H9" s="19"/>
      <c r="I9" s="35"/>
      <c r="J9" s="35"/>
    </row>
    <row r="10" spans="1:10" s="2" customFormat="1" ht="18" customHeight="1">
      <c r="A10" s="65"/>
      <c r="B10" s="93" t="s">
        <v>19</v>
      </c>
      <c r="C10" s="22"/>
      <c r="D10" s="47" t="s">
        <v>49</v>
      </c>
      <c r="E10" s="17">
        <v>17</v>
      </c>
      <c r="F10" s="17">
        <f t="shared" si="0"/>
        <v>118.2</v>
      </c>
      <c r="G10" s="40">
        <v>118.2</v>
      </c>
      <c r="H10" s="19"/>
      <c r="I10" s="35"/>
      <c r="J10" s="35"/>
    </row>
    <row r="11" spans="1:10" s="2" customFormat="1" ht="18" customHeight="1">
      <c r="A11" s="65"/>
      <c r="B11" s="93" t="s">
        <v>21</v>
      </c>
      <c r="C11" s="22"/>
      <c r="D11" s="47" t="s">
        <v>50</v>
      </c>
      <c r="E11" s="17">
        <v>18</v>
      </c>
      <c r="F11" s="17">
        <f t="shared" si="0"/>
        <v>311.85</v>
      </c>
      <c r="G11" s="40">
        <v>311.85</v>
      </c>
      <c r="H11" s="19"/>
      <c r="I11" s="35"/>
      <c r="J11" s="35"/>
    </row>
    <row r="12" spans="1:10" s="2" customFormat="1" ht="18" customHeight="1">
      <c r="A12" s="65"/>
      <c r="B12" s="93" t="s">
        <v>23</v>
      </c>
      <c r="C12" s="22"/>
      <c r="D12" s="47" t="s">
        <v>51</v>
      </c>
      <c r="E12" s="17">
        <v>19</v>
      </c>
      <c r="F12" s="17">
        <f>SUM(H12:H12)</f>
        <v>38</v>
      </c>
      <c r="G12" s="46"/>
      <c r="H12" s="40">
        <v>38</v>
      </c>
      <c r="I12" s="35"/>
      <c r="J12" s="35"/>
    </row>
    <row r="13" spans="1:10" s="2" customFormat="1" ht="18" customHeight="1">
      <c r="A13" s="65"/>
      <c r="B13" s="93" t="s">
        <v>25</v>
      </c>
      <c r="C13" s="22"/>
      <c r="D13" s="47" t="s">
        <v>52</v>
      </c>
      <c r="E13" s="17">
        <v>20</v>
      </c>
      <c r="F13" s="17">
        <f>SUM(H13:H13)</f>
        <v>200.51</v>
      </c>
      <c r="G13" s="46"/>
      <c r="H13" s="40">
        <v>200.51</v>
      </c>
      <c r="I13" s="35"/>
      <c r="J13" s="35"/>
    </row>
    <row r="14" spans="1:10" s="2" customFormat="1" ht="18" customHeight="1">
      <c r="A14" s="63"/>
      <c r="B14" s="93" t="s">
        <v>27</v>
      </c>
      <c r="C14" s="24"/>
      <c r="D14" s="47"/>
      <c r="E14" s="17">
        <v>21</v>
      </c>
      <c r="F14" s="17"/>
      <c r="G14" s="17"/>
      <c r="H14" s="40"/>
      <c r="I14" s="35"/>
      <c r="J14" s="35"/>
    </row>
    <row r="15" spans="1:10" s="2" customFormat="1" ht="18" customHeight="1">
      <c r="A15" s="63"/>
      <c r="B15" s="93" t="s">
        <v>29</v>
      </c>
      <c r="C15" s="24"/>
      <c r="D15" s="47"/>
      <c r="E15" s="17">
        <v>22</v>
      </c>
      <c r="F15" s="17"/>
      <c r="G15" s="17"/>
      <c r="H15" s="40"/>
      <c r="I15" s="35"/>
      <c r="J15" s="35"/>
    </row>
    <row r="16" spans="1:10" s="2" customFormat="1" ht="18" customHeight="1">
      <c r="A16" s="94" t="s">
        <v>31</v>
      </c>
      <c r="B16" s="93" t="s">
        <v>32</v>
      </c>
      <c r="C16" s="64">
        <v>7930.05</v>
      </c>
      <c r="D16" s="100" t="s">
        <v>33</v>
      </c>
      <c r="E16" s="17">
        <v>23</v>
      </c>
      <c r="F16" s="17">
        <f t="shared" si="0"/>
        <v>8054.64</v>
      </c>
      <c r="G16" s="17">
        <f>SUM(G8:G15)</f>
        <v>7816.13</v>
      </c>
      <c r="H16" s="17">
        <f>SUM(H8:H15)</f>
        <v>238.51</v>
      </c>
      <c r="I16" s="35"/>
      <c r="J16" s="35"/>
    </row>
    <row r="17" spans="1:10" s="2" customFormat="1" ht="18" customHeight="1">
      <c r="A17" s="63" t="s">
        <v>34</v>
      </c>
      <c r="B17" s="93" t="s">
        <v>35</v>
      </c>
      <c r="C17" s="64">
        <v>1305.89</v>
      </c>
      <c r="D17" s="14" t="s">
        <v>36</v>
      </c>
      <c r="E17" s="17">
        <v>24</v>
      </c>
      <c r="F17" s="17">
        <f t="shared" si="0"/>
        <v>1181.3</v>
      </c>
      <c r="G17" s="40">
        <v>1181.3</v>
      </c>
      <c r="H17" s="31"/>
      <c r="I17" s="35"/>
      <c r="J17" s="35"/>
    </row>
    <row r="18" spans="1:10" s="2" customFormat="1" ht="18" customHeight="1">
      <c r="A18" s="63" t="s">
        <v>37</v>
      </c>
      <c r="B18" s="93" t="s">
        <v>38</v>
      </c>
      <c r="C18" s="64">
        <v>1305.89</v>
      </c>
      <c r="D18" s="14"/>
      <c r="E18" s="17">
        <v>25</v>
      </c>
      <c r="F18" s="17">
        <f t="shared" si="0"/>
        <v>0</v>
      </c>
      <c r="G18" s="17"/>
      <c r="H18" s="67"/>
      <c r="I18" s="35"/>
      <c r="J18" s="35"/>
    </row>
    <row r="19" spans="1:10" s="2" customFormat="1" ht="18" customHeight="1">
      <c r="A19" s="68" t="s">
        <v>39</v>
      </c>
      <c r="B19" s="93" t="s">
        <v>40</v>
      </c>
      <c r="C19" s="64">
        <v>0</v>
      </c>
      <c r="D19" s="14"/>
      <c r="E19" s="17">
        <v>26</v>
      </c>
      <c r="F19" s="17">
        <f t="shared" si="0"/>
        <v>0</v>
      </c>
      <c r="G19" s="17"/>
      <c r="H19" s="67"/>
      <c r="I19" s="35"/>
      <c r="J19" s="35"/>
    </row>
    <row r="20" spans="1:10" s="2" customFormat="1" ht="18" customHeight="1">
      <c r="A20" s="69"/>
      <c r="B20" s="93" t="s">
        <v>41</v>
      </c>
      <c r="C20" s="70"/>
      <c r="D20" s="14"/>
      <c r="E20" s="17">
        <v>27</v>
      </c>
      <c r="F20" s="17">
        <f t="shared" si="0"/>
        <v>0</v>
      </c>
      <c r="G20" s="17"/>
      <c r="H20" s="67"/>
      <c r="I20" s="35"/>
      <c r="J20" s="35"/>
    </row>
    <row r="21" spans="1:8" ht="18" customHeight="1">
      <c r="A21" s="96" t="s">
        <v>42</v>
      </c>
      <c r="B21" s="97" t="s">
        <v>43</v>
      </c>
      <c r="C21" s="64">
        <f>SUM(C16,C17)</f>
        <v>9235.94</v>
      </c>
      <c r="D21" s="101" t="s">
        <v>42</v>
      </c>
      <c r="E21" s="17">
        <v>28</v>
      </c>
      <c r="F21" s="17">
        <f t="shared" si="0"/>
        <v>9235.94</v>
      </c>
      <c r="G21" s="17">
        <f>SUM(G16:G17)</f>
        <v>8997.43</v>
      </c>
      <c r="H21" s="17">
        <f>SUM(H16:H17)</f>
        <v>238.51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D20" sqref="D20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62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85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1">
        <v>2045.13</v>
      </c>
      <c r="D8" s="36" t="s">
        <v>47</v>
      </c>
      <c r="E8" s="17">
        <v>15</v>
      </c>
      <c r="F8" s="18">
        <f>SUM(G8:H8)</f>
        <v>52.1</v>
      </c>
      <c r="G8" s="21">
        <v>52.1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1">
        <v>0</v>
      </c>
      <c r="D9" s="36" t="s">
        <v>86</v>
      </c>
      <c r="E9" s="17">
        <v>16</v>
      </c>
      <c r="F9" s="18">
        <f>SUM(G9:H9)</f>
        <v>83.43</v>
      </c>
      <c r="G9" s="21">
        <v>83.43</v>
      </c>
      <c r="H9" s="19"/>
      <c r="I9" s="35"/>
      <c r="J9" s="35"/>
    </row>
    <row r="10" spans="1:10" s="2" customFormat="1" ht="18" customHeight="1">
      <c r="A10" s="20"/>
      <c r="B10" s="93" t="s">
        <v>19</v>
      </c>
      <c r="C10" s="22"/>
      <c r="D10" s="36" t="s">
        <v>57</v>
      </c>
      <c r="E10" s="17">
        <v>17</v>
      </c>
      <c r="F10" s="18">
        <f>SUM(G10:H10)</f>
        <v>7.6</v>
      </c>
      <c r="G10" s="21">
        <v>7.6</v>
      </c>
      <c r="H10" s="21"/>
      <c r="I10" s="35"/>
      <c r="J10" s="35"/>
    </row>
    <row r="11" spans="1:10" s="2" customFormat="1" ht="18" customHeight="1">
      <c r="A11" s="20"/>
      <c r="B11" s="93" t="s">
        <v>21</v>
      </c>
      <c r="C11" s="22"/>
      <c r="D11" s="42"/>
      <c r="E11" s="17">
        <v>18</v>
      </c>
      <c r="F11" s="18">
        <f>SUM(G11:H11)</f>
        <v>0</v>
      </c>
      <c r="G11" s="43"/>
      <c r="H11" s="41"/>
      <c r="I11" s="35"/>
      <c r="J11" s="35"/>
    </row>
    <row r="12" spans="1:10" s="2" customFormat="1" ht="18" customHeight="1">
      <c r="A12" s="20"/>
      <c r="B12" s="93" t="s">
        <v>23</v>
      </c>
      <c r="C12" s="22"/>
      <c r="D12" s="42"/>
      <c r="E12" s="17">
        <v>19</v>
      </c>
      <c r="F12" s="18">
        <f>SUM(H12:H12)</f>
        <v>0</v>
      </c>
      <c r="G12" s="46"/>
      <c r="H12" s="40"/>
      <c r="I12" s="35"/>
      <c r="J12" s="35"/>
    </row>
    <row r="13" spans="1:10" s="2" customFormat="1" ht="18" customHeight="1">
      <c r="A13" s="20"/>
      <c r="B13" s="93" t="s">
        <v>25</v>
      </c>
      <c r="C13" s="22"/>
      <c r="D13" s="42"/>
      <c r="E13" s="17">
        <v>20</v>
      </c>
      <c r="F13" s="18"/>
      <c r="G13" s="46"/>
      <c r="H13" s="40"/>
      <c r="I13" s="35"/>
      <c r="J13" s="35"/>
    </row>
    <row r="14" spans="1:10" s="2" customFormat="1" ht="18" customHeight="1">
      <c r="A14" s="14"/>
      <c r="B14" s="93" t="s">
        <v>27</v>
      </c>
      <c r="C14" s="24"/>
      <c r="D14" s="47"/>
      <c r="E14" s="17">
        <v>21</v>
      </c>
      <c r="F14" s="18"/>
      <c r="G14" s="18"/>
      <c r="H14" s="40"/>
      <c r="I14" s="35"/>
      <c r="J14" s="35"/>
    </row>
    <row r="15" spans="1:10" s="2" customFormat="1" ht="18" customHeight="1">
      <c r="A15" s="14"/>
      <c r="B15" s="93" t="s">
        <v>29</v>
      </c>
      <c r="C15" s="24"/>
      <c r="D15" s="47"/>
      <c r="E15" s="17">
        <v>22</v>
      </c>
      <c r="F15" s="18"/>
      <c r="G15" s="18"/>
      <c r="H15" s="40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28">
        <f>SUM(C8:C9)</f>
        <v>2045.13</v>
      </c>
      <c r="D16" s="100" t="s">
        <v>33</v>
      </c>
      <c r="E16" s="17">
        <v>23</v>
      </c>
      <c r="F16" s="18">
        <f aca="true" t="shared" si="0" ref="F16:F21">SUM(G16:H16)</f>
        <v>143.13</v>
      </c>
      <c r="G16" s="18">
        <f>SUM(G8:G15)</f>
        <v>143.13</v>
      </c>
      <c r="H16" s="18">
        <f>SUM(H8:H15)</f>
        <v>0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21">
        <v>0</v>
      </c>
      <c r="D17" s="14" t="s">
        <v>36</v>
      </c>
      <c r="E17" s="17">
        <v>24</v>
      </c>
      <c r="F17" s="18">
        <f t="shared" si="0"/>
        <v>1902</v>
      </c>
      <c r="G17" s="21">
        <v>1902</v>
      </c>
      <c r="H17" s="41">
        <v>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21">
        <v>0</v>
      </c>
      <c r="D18" s="14"/>
      <c r="E18" s="17">
        <v>25</v>
      </c>
      <c r="F18" s="18">
        <f t="shared" si="0"/>
        <v>0</v>
      </c>
      <c r="G18" s="21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21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22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2045.13</v>
      </c>
      <c r="D21" s="101" t="s">
        <v>42</v>
      </c>
      <c r="E21" s="17">
        <v>28</v>
      </c>
      <c r="F21" s="18">
        <f t="shared" si="0"/>
        <v>2045.13</v>
      </c>
      <c r="G21" s="18">
        <f>SUM(G16:G17)</f>
        <v>2045.13</v>
      </c>
      <c r="H21" s="18">
        <f>SUM(H16:H17)</f>
        <v>0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D19" sqref="D19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62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87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41">
        <v>4187.02</v>
      </c>
      <c r="D8" s="42" t="s">
        <v>47</v>
      </c>
      <c r="E8" s="17">
        <v>17</v>
      </c>
      <c r="F8" s="18">
        <f>SUM(G8:H8)</f>
        <v>1922.67</v>
      </c>
      <c r="G8" s="41">
        <v>1922.67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41">
        <v>707.07</v>
      </c>
      <c r="D9" s="42" t="s">
        <v>77</v>
      </c>
      <c r="E9" s="17">
        <v>18</v>
      </c>
      <c r="F9" s="18">
        <f aca="true" t="shared" si="0" ref="F9:F17">SUM(G9:H9)</f>
        <v>3</v>
      </c>
      <c r="G9" s="41">
        <v>3</v>
      </c>
      <c r="H9" s="19"/>
      <c r="I9" s="35"/>
      <c r="J9" s="35"/>
    </row>
    <row r="10" spans="1:10" s="2" customFormat="1" ht="18" customHeight="1">
      <c r="A10" s="20"/>
      <c r="B10" s="93" t="s">
        <v>19</v>
      </c>
      <c r="C10" s="19"/>
      <c r="D10" s="42" t="s">
        <v>49</v>
      </c>
      <c r="E10" s="17">
        <v>19</v>
      </c>
      <c r="F10" s="18">
        <f t="shared" si="0"/>
        <v>97.9</v>
      </c>
      <c r="G10" s="41">
        <v>97.9</v>
      </c>
      <c r="H10" s="41"/>
      <c r="I10" s="35"/>
      <c r="J10" s="35"/>
    </row>
    <row r="11" spans="1:10" s="2" customFormat="1" ht="18" customHeight="1">
      <c r="A11" s="20"/>
      <c r="B11" s="93" t="s">
        <v>21</v>
      </c>
      <c r="C11" s="19"/>
      <c r="D11" s="42" t="s">
        <v>88</v>
      </c>
      <c r="E11" s="17">
        <v>20</v>
      </c>
      <c r="F11" s="18">
        <f t="shared" si="0"/>
        <v>118.93</v>
      </c>
      <c r="G11" s="41">
        <v>118.93</v>
      </c>
      <c r="H11" s="41"/>
      <c r="I11" s="35"/>
      <c r="J11" s="35"/>
    </row>
    <row r="12" spans="1:10" s="2" customFormat="1" ht="18" customHeight="1">
      <c r="A12" s="20"/>
      <c r="B12" s="93" t="s">
        <v>23</v>
      </c>
      <c r="C12" s="19"/>
      <c r="D12" s="42" t="s">
        <v>89</v>
      </c>
      <c r="E12" s="17">
        <v>21</v>
      </c>
      <c r="F12" s="18">
        <f t="shared" si="0"/>
        <v>7</v>
      </c>
      <c r="G12" s="41">
        <v>7</v>
      </c>
      <c r="H12" s="40"/>
      <c r="I12" s="35"/>
      <c r="J12" s="35"/>
    </row>
    <row r="13" spans="1:10" s="2" customFormat="1" ht="18" customHeight="1">
      <c r="A13" s="20"/>
      <c r="B13" s="93" t="s">
        <v>25</v>
      </c>
      <c r="C13" s="19"/>
      <c r="D13" s="42" t="s">
        <v>90</v>
      </c>
      <c r="E13" s="17">
        <v>22</v>
      </c>
      <c r="F13" s="18">
        <f t="shared" si="0"/>
        <v>3</v>
      </c>
      <c r="G13" s="41">
        <v>3</v>
      </c>
      <c r="H13" s="40"/>
      <c r="I13" s="35"/>
      <c r="J13" s="35"/>
    </row>
    <row r="14" spans="1:10" s="2" customFormat="1" ht="18" customHeight="1">
      <c r="A14" s="14"/>
      <c r="B14" s="93" t="s">
        <v>27</v>
      </c>
      <c r="C14" s="14"/>
      <c r="D14" s="42" t="s">
        <v>91</v>
      </c>
      <c r="E14" s="17">
        <v>23</v>
      </c>
      <c r="F14" s="18">
        <f t="shared" si="0"/>
        <v>88.34</v>
      </c>
      <c r="G14" s="41">
        <v>88.34</v>
      </c>
      <c r="H14" s="40"/>
      <c r="I14" s="35"/>
      <c r="J14" s="35"/>
    </row>
    <row r="15" spans="1:10" s="2" customFormat="1" ht="18" customHeight="1">
      <c r="A15" s="14"/>
      <c r="B15" s="93" t="s">
        <v>29</v>
      </c>
      <c r="C15" s="14"/>
      <c r="D15" s="42" t="s">
        <v>92</v>
      </c>
      <c r="E15" s="17">
        <v>24</v>
      </c>
      <c r="F15" s="18">
        <f t="shared" si="0"/>
        <v>6</v>
      </c>
      <c r="G15" s="41">
        <v>6</v>
      </c>
      <c r="H15" s="40"/>
      <c r="I15" s="35"/>
      <c r="J15" s="35"/>
    </row>
    <row r="16" spans="1:10" s="2" customFormat="1" ht="18" customHeight="1">
      <c r="A16" s="14"/>
      <c r="B16" s="93" t="s">
        <v>32</v>
      </c>
      <c r="C16" s="14"/>
      <c r="D16" s="42" t="s">
        <v>93</v>
      </c>
      <c r="E16" s="17">
        <v>25</v>
      </c>
      <c r="F16" s="18">
        <f t="shared" si="0"/>
        <v>162.61</v>
      </c>
      <c r="G16" s="43"/>
      <c r="H16" s="41">
        <v>162.61</v>
      </c>
      <c r="I16" s="35"/>
      <c r="J16" s="35"/>
    </row>
    <row r="17" spans="1:10" s="2" customFormat="1" ht="18" customHeight="1">
      <c r="A17" s="14"/>
      <c r="B17" s="93" t="s">
        <v>35</v>
      </c>
      <c r="C17" s="14"/>
      <c r="D17" s="42" t="s">
        <v>94</v>
      </c>
      <c r="E17" s="17">
        <v>26</v>
      </c>
      <c r="F17" s="18">
        <f t="shared" si="0"/>
        <v>483.21</v>
      </c>
      <c r="G17" s="43"/>
      <c r="H17" s="41">
        <v>483.21</v>
      </c>
      <c r="I17" s="35"/>
      <c r="J17" s="35"/>
    </row>
    <row r="18" spans="1:10" s="2" customFormat="1" ht="18" customHeight="1">
      <c r="A18" s="100" t="s">
        <v>31</v>
      </c>
      <c r="B18" s="93" t="s">
        <v>38</v>
      </c>
      <c r="C18" s="44">
        <f>SUM(C8:C9)</f>
        <v>4894.09</v>
      </c>
      <c r="D18" s="100" t="s">
        <v>33</v>
      </c>
      <c r="E18" s="17">
        <v>27</v>
      </c>
      <c r="F18" s="18">
        <f aca="true" t="shared" si="1" ref="F18:F23">SUM(G18:H18)</f>
        <v>2892.66</v>
      </c>
      <c r="G18" s="18">
        <f>SUM(G8:G15)</f>
        <v>2246.84</v>
      </c>
      <c r="H18" s="45">
        <f>SUM(H8:H17)</f>
        <v>645.8199999999999</v>
      </c>
      <c r="I18" s="35"/>
      <c r="J18" s="35"/>
    </row>
    <row r="19" spans="1:10" s="2" customFormat="1" ht="18" customHeight="1">
      <c r="A19" s="14" t="s">
        <v>34</v>
      </c>
      <c r="B19" s="93" t="s">
        <v>40</v>
      </c>
      <c r="C19" s="41">
        <v>260.85</v>
      </c>
      <c r="D19" s="14" t="s">
        <v>36</v>
      </c>
      <c r="E19" s="17">
        <v>28</v>
      </c>
      <c r="F19" s="18">
        <f t="shared" si="1"/>
        <v>2262.2799999999997</v>
      </c>
      <c r="G19" s="21">
        <v>2081.18</v>
      </c>
      <c r="H19" s="21">
        <v>181.1</v>
      </c>
      <c r="I19" s="35"/>
      <c r="J19" s="35"/>
    </row>
    <row r="20" spans="1:10" s="2" customFormat="1" ht="18" customHeight="1">
      <c r="A20" s="14" t="s">
        <v>37</v>
      </c>
      <c r="B20" s="93" t="s">
        <v>41</v>
      </c>
      <c r="C20" s="41">
        <v>141</v>
      </c>
      <c r="D20" s="14"/>
      <c r="E20" s="17">
        <v>29</v>
      </c>
      <c r="F20" s="18">
        <f t="shared" si="1"/>
        <v>0</v>
      </c>
      <c r="H20" s="19"/>
      <c r="I20" s="35"/>
      <c r="J20" s="35"/>
    </row>
    <row r="21" spans="1:10" s="2" customFormat="1" ht="18" customHeight="1">
      <c r="A21" s="14" t="s">
        <v>39</v>
      </c>
      <c r="B21" s="93" t="s">
        <v>43</v>
      </c>
      <c r="C21" s="41">
        <v>119.85</v>
      </c>
      <c r="D21" s="14"/>
      <c r="E21" s="17">
        <v>30</v>
      </c>
      <c r="F21" s="18">
        <f t="shared" si="1"/>
        <v>0</v>
      </c>
      <c r="G21" s="18"/>
      <c r="H21" s="19"/>
      <c r="I21" s="35"/>
      <c r="J21" s="35"/>
    </row>
    <row r="22" spans="1:10" s="2" customFormat="1" ht="18" customHeight="1">
      <c r="A22" s="29"/>
      <c r="B22" s="93" t="s">
        <v>95</v>
      </c>
      <c r="C22" s="19"/>
      <c r="D22" s="14"/>
      <c r="E22" s="17">
        <v>31</v>
      </c>
      <c r="F22" s="18">
        <f t="shared" si="1"/>
        <v>0</v>
      </c>
      <c r="G22" s="18"/>
      <c r="H22" s="19"/>
      <c r="I22" s="35"/>
      <c r="J22" s="35"/>
    </row>
    <row r="23" spans="1:8" ht="18" customHeight="1">
      <c r="A23" s="101" t="s">
        <v>42</v>
      </c>
      <c r="B23" s="93" t="s">
        <v>96</v>
      </c>
      <c r="C23" s="31">
        <f>SUM(C18,C19)</f>
        <v>5154.9400000000005</v>
      </c>
      <c r="D23" s="101" t="s">
        <v>42</v>
      </c>
      <c r="E23" s="17">
        <v>32</v>
      </c>
      <c r="F23" s="18">
        <f t="shared" si="1"/>
        <v>5154.9400000000005</v>
      </c>
      <c r="G23" s="18">
        <f>SUM(G18:G19)</f>
        <v>4328.02</v>
      </c>
      <c r="H23" s="18">
        <f>SUM(H18:H19)</f>
        <v>826.92</v>
      </c>
    </row>
    <row r="24" s="3" customFormat="1" ht="18" customHeight="1">
      <c r="A24" s="32" t="s">
        <v>44</v>
      </c>
    </row>
    <row r="25" s="3" customFormat="1" ht="18" customHeight="1">
      <c r="A25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G23" sqref="G23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62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97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1">
        <v>447.11</v>
      </c>
      <c r="D8" s="36" t="s">
        <v>47</v>
      </c>
      <c r="E8" s="17">
        <v>17</v>
      </c>
      <c r="F8" s="18">
        <f>SUM(G8:H8)</f>
        <v>19</v>
      </c>
      <c r="G8" s="21">
        <v>19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1">
        <v>18.6</v>
      </c>
      <c r="D9" s="36" t="s">
        <v>48</v>
      </c>
      <c r="E9" s="17">
        <v>18</v>
      </c>
      <c r="F9" s="18">
        <f aca="true" t="shared" si="0" ref="F9:F17">SUM(G9:H9)</f>
        <v>413.33</v>
      </c>
      <c r="G9" s="21">
        <v>413.33</v>
      </c>
      <c r="H9" s="19"/>
      <c r="I9" s="35"/>
      <c r="J9" s="35"/>
    </row>
    <row r="10" spans="1:10" s="2" customFormat="1" ht="18" customHeight="1">
      <c r="A10" s="20"/>
      <c r="B10" s="93" t="s">
        <v>19</v>
      </c>
      <c r="C10" s="19"/>
      <c r="D10" s="36" t="s">
        <v>49</v>
      </c>
      <c r="E10" s="17">
        <v>19</v>
      </c>
      <c r="F10" s="18">
        <f t="shared" si="0"/>
        <v>10.9</v>
      </c>
      <c r="G10" s="21">
        <v>10.9</v>
      </c>
      <c r="H10" s="41"/>
      <c r="I10" s="35"/>
      <c r="J10" s="35"/>
    </row>
    <row r="11" spans="1:10" s="2" customFormat="1" ht="18" customHeight="1">
      <c r="A11" s="20"/>
      <c r="B11" s="93" t="s">
        <v>21</v>
      </c>
      <c r="C11" s="19"/>
      <c r="D11" s="36" t="s">
        <v>50</v>
      </c>
      <c r="E11" s="17">
        <v>20</v>
      </c>
      <c r="F11" s="18">
        <f t="shared" si="0"/>
        <v>22.88</v>
      </c>
      <c r="G11" s="21">
        <v>22.88</v>
      </c>
      <c r="H11" s="41"/>
      <c r="I11" s="35"/>
      <c r="J11" s="35"/>
    </row>
    <row r="12" spans="1:10" s="2" customFormat="1" ht="18" customHeight="1">
      <c r="A12" s="20"/>
      <c r="B12" s="93" t="s">
        <v>23</v>
      </c>
      <c r="C12" s="19"/>
      <c r="D12" s="36" t="s">
        <v>51</v>
      </c>
      <c r="E12" s="17">
        <v>21</v>
      </c>
      <c r="F12" s="18">
        <f t="shared" si="0"/>
        <v>18.6</v>
      </c>
      <c r="G12" s="21"/>
      <c r="H12" s="21">
        <v>18.6</v>
      </c>
      <c r="I12" s="35"/>
      <c r="J12" s="35"/>
    </row>
    <row r="13" spans="1:10" s="2" customFormat="1" ht="18" customHeight="1">
      <c r="A13" s="20"/>
      <c r="B13" s="93" t="s">
        <v>25</v>
      </c>
      <c r="C13" s="19"/>
      <c r="D13" s="36" t="s">
        <v>98</v>
      </c>
      <c r="E13" s="17">
        <v>22</v>
      </c>
      <c r="F13" s="18">
        <f t="shared" si="0"/>
        <v>27.66</v>
      </c>
      <c r="G13" s="21"/>
      <c r="H13" s="21">
        <v>27.66</v>
      </c>
      <c r="I13" s="35"/>
      <c r="J13" s="35"/>
    </row>
    <row r="14" spans="1:10" s="2" customFormat="1" ht="18" customHeight="1">
      <c r="A14" s="14"/>
      <c r="B14" s="93" t="s">
        <v>27</v>
      </c>
      <c r="C14" s="14"/>
      <c r="D14" s="42"/>
      <c r="E14" s="17">
        <v>23</v>
      </c>
      <c r="F14" s="18">
        <f t="shared" si="0"/>
        <v>0</v>
      </c>
      <c r="G14" s="41"/>
      <c r="H14" s="40"/>
      <c r="I14" s="35"/>
      <c r="J14" s="35"/>
    </row>
    <row r="15" spans="1:10" s="2" customFormat="1" ht="18" customHeight="1">
      <c r="A15" s="14"/>
      <c r="B15" s="93" t="s">
        <v>29</v>
      </c>
      <c r="C15" s="14"/>
      <c r="D15" s="42"/>
      <c r="E15" s="17">
        <v>24</v>
      </c>
      <c r="F15" s="18">
        <f t="shared" si="0"/>
        <v>0</v>
      </c>
      <c r="G15" s="41"/>
      <c r="H15" s="40"/>
      <c r="I15" s="35"/>
      <c r="J15" s="35"/>
    </row>
    <row r="16" spans="1:10" s="2" customFormat="1" ht="18" customHeight="1">
      <c r="A16" s="14"/>
      <c r="B16" s="93" t="s">
        <v>32</v>
      </c>
      <c r="C16" s="14"/>
      <c r="D16" s="42"/>
      <c r="E16" s="17">
        <v>25</v>
      </c>
      <c r="F16" s="18">
        <f t="shared" si="0"/>
        <v>0</v>
      </c>
      <c r="G16" s="43"/>
      <c r="H16" s="41"/>
      <c r="I16" s="35"/>
      <c r="J16" s="35"/>
    </row>
    <row r="17" spans="1:10" s="2" customFormat="1" ht="18" customHeight="1">
      <c r="A17" s="14"/>
      <c r="B17" s="93" t="s">
        <v>35</v>
      </c>
      <c r="C17" s="14"/>
      <c r="D17" s="42"/>
      <c r="E17" s="17">
        <v>26</v>
      </c>
      <c r="F17" s="18">
        <f t="shared" si="0"/>
        <v>0</v>
      </c>
      <c r="G17" s="43"/>
      <c r="H17" s="41"/>
      <c r="I17" s="35"/>
      <c r="J17" s="35"/>
    </row>
    <row r="18" spans="1:10" s="2" customFormat="1" ht="18" customHeight="1">
      <c r="A18" s="100" t="s">
        <v>31</v>
      </c>
      <c r="B18" s="93" t="s">
        <v>38</v>
      </c>
      <c r="C18" s="44">
        <f>SUM(C8:C9)</f>
        <v>465.71000000000004</v>
      </c>
      <c r="D18" s="100" t="s">
        <v>33</v>
      </c>
      <c r="E18" s="17">
        <v>27</v>
      </c>
      <c r="F18" s="18">
        <f aca="true" t="shared" si="1" ref="F18:F23">SUM(G18:H18)</f>
        <v>512.37</v>
      </c>
      <c r="G18" s="18">
        <f>SUM(G8:G15)</f>
        <v>466.10999999999996</v>
      </c>
      <c r="H18" s="45">
        <f>SUM(H8:H17)</f>
        <v>46.260000000000005</v>
      </c>
      <c r="I18" s="35"/>
      <c r="J18" s="35"/>
    </row>
    <row r="19" spans="1:10" s="2" customFormat="1" ht="18" customHeight="1">
      <c r="A19" s="14" t="s">
        <v>34</v>
      </c>
      <c r="B19" s="93" t="s">
        <v>40</v>
      </c>
      <c r="C19" s="21">
        <v>46.66</v>
      </c>
      <c r="D19" s="14" t="s">
        <v>36</v>
      </c>
      <c r="E19" s="17">
        <v>28</v>
      </c>
      <c r="F19" s="18">
        <f t="shared" si="1"/>
        <v>0</v>
      </c>
      <c r="G19" s="21">
        <v>0</v>
      </c>
      <c r="H19" s="21">
        <v>0</v>
      </c>
      <c r="I19" s="35"/>
      <c r="J19" s="35"/>
    </row>
    <row r="20" spans="1:10" s="2" customFormat="1" ht="18" customHeight="1">
      <c r="A20" s="14" t="s">
        <v>37</v>
      </c>
      <c r="B20" s="93" t="s">
        <v>41</v>
      </c>
      <c r="C20" s="21">
        <v>19</v>
      </c>
      <c r="D20" s="14"/>
      <c r="E20" s="17">
        <v>29</v>
      </c>
      <c r="F20" s="18">
        <f t="shared" si="1"/>
        <v>0</v>
      </c>
      <c r="H20" s="19"/>
      <c r="I20" s="35"/>
      <c r="J20" s="35"/>
    </row>
    <row r="21" spans="1:10" s="2" customFormat="1" ht="18" customHeight="1">
      <c r="A21" s="14" t="s">
        <v>39</v>
      </c>
      <c r="B21" s="93" t="s">
        <v>43</v>
      </c>
      <c r="C21" s="21">
        <v>27.66</v>
      </c>
      <c r="D21" s="14"/>
      <c r="E21" s="17">
        <v>30</v>
      </c>
      <c r="F21" s="18">
        <f t="shared" si="1"/>
        <v>0</v>
      </c>
      <c r="G21" s="18"/>
      <c r="H21" s="19"/>
      <c r="I21" s="35"/>
      <c r="J21" s="35"/>
    </row>
    <row r="22" spans="1:10" s="2" customFormat="1" ht="18" customHeight="1">
      <c r="A22" s="29"/>
      <c r="B22" s="93" t="s">
        <v>95</v>
      </c>
      <c r="C22" s="19"/>
      <c r="D22" s="14"/>
      <c r="E22" s="17">
        <v>31</v>
      </c>
      <c r="F22" s="18">
        <f t="shared" si="1"/>
        <v>0</v>
      </c>
      <c r="G22" s="18"/>
      <c r="H22" s="19"/>
      <c r="I22" s="35"/>
      <c r="J22" s="35"/>
    </row>
    <row r="23" spans="1:8" ht="18" customHeight="1">
      <c r="A23" s="101" t="s">
        <v>42</v>
      </c>
      <c r="B23" s="93" t="s">
        <v>96</v>
      </c>
      <c r="C23" s="31">
        <f>SUM(C18,C19)</f>
        <v>512.37</v>
      </c>
      <c r="D23" s="101" t="s">
        <v>42</v>
      </c>
      <c r="E23" s="17">
        <v>32</v>
      </c>
      <c r="F23" s="18">
        <f t="shared" si="1"/>
        <v>512.37</v>
      </c>
      <c r="G23" s="18">
        <f>SUM(G18:G19)</f>
        <v>466.10999999999996</v>
      </c>
      <c r="H23" s="18">
        <f>SUM(H18:H19)</f>
        <v>46.260000000000005</v>
      </c>
    </row>
    <row r="24" s="3" customFormat="1" ht="18" customHeight="1">
      <c r="A24" s="32" t="s">
        <v>44</v>
      </c>
    </row>
    <row r="25" s="3" customFormat="1" ht="18" customHeight="1">
      <c r="A25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C1">
      <selection activeCell="G12" sqref="G12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62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99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1">
        <v>1581.72</v>
      </c>
      <c r="D8" s="36" t="s">
        <v>47</v>
      </c>
      <c r="E8" s="17">
        <v>15</v>
      </c>
      <c r="F8" s="18">
        <f>SUM(G8:H8)</f>
        <v>649.46</v>
      </c>
      <c r="G8" s="21">
        <v>649.46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1">
        <v>797.82</v>
      </c>
      <c r="D9" s="36" t="s">
        <v>62</v>
      </c>
      <c r="E9" s="17">
        <v>16</v>
      </c>
      <c r="F9" s="18">
        <f>SUM(G9:H9)</f>
        <v>677.25</v>
      </c>
      <c r="G9" s="21">
        <v>677.25</v>
      </c>
      <c r="H9" s="19"/>
      <c r="I9" s="35"/>
      <c r="J9" s="35"/>
    </row>
    <row r="10" spans="1:10" s="2" customFormat="1" ht="18" customHeight="1">
      <c r="A10" s="20"/>
      <c r="B10" s="93" t="s">
        <v>19</v>
      </c>
      <c r="C10" s="22"/>
      <c r="D10" s="36" t="s">
        <v>49</v>
      </c>
      <c r="E10" s="17">
        <v>17</v>
      </c>
      <c r="F10" s="18">
        <f>SUM(G10:H10)</f>
        <v>12.41</v>
      </c>
      <c r="G10" s="21">
        <v>12.41</v>
      </c>
      <c r="H10" s="21"/>
      <c r="I10" s="35"/>
      <c r="J10" s="35"/>
    </row>
    <row r="11" spans="1:10" s="2" customFormat="1" ht="18" customHeight="1">
      <c r="A11" s="20"/>
      <c r="B11" s="93" t="s">
        <v>21</v>
      </c>
      <c r="C11" s="22"/>
      <c r="D11" s="36" t="s">
        <v>22</v>
      </c>
      <c r="E11" s="17">
        <v>18</v>
      </c>
      <c r="F11" s="18">
        <f>SUM(G11:H11)</f>
        <v>125</v>
      </c>
      <c r="G11" s="21">
        <v>125</v>
      </c>
      <c r="H11" s="41"/>
      <c r="I11" s="35"/>
      <c r="J11" s="35"/>
    </row>
    <row r="12" spans="1:10" s="2" customFormat="1" ht="18" customHeight="1">
      <c r="A12" s="20"/>
      <c r="B12" s="93" t="s">
        <v>23</v>
      </c>
      <c r="C12" s="22"/>
      <c r="D12" s="36" t="s">
        <v>51</v>
      </c>
      <c r="E12" s="17">
        <v>19</v>
      </c>
      <c r="F12" s="18">
        <f>SUM(H12:H12)</f>
        <v>0</v>
      </c>
      <c r="G12" s="21">
        <v>10.82</v>
      </c>
      <c r="H12" s="40"/>
      <c r="I12" s="35"/>
      <c r="J12" s="35"/>
    </row>
    <row r="13" spans="1:10" s="2" customFormat="1" ht="18" customHeight="1">
      <c r="A13" s="20"/>
      <c r="B13" s="93" t="s">
        <v>25</v>
      </c>
      <c r="C13" s="22"/>
      <c r="D13" s="36" t="s">
        <v>100</v>
      </c>
      <c r="E13" s="17">
        <v>20</v>
      </c>
      <c r="F13" s="18"/>
      <c r="G13" s="21">
        <v>28.35</v>
      </c>
      <c r="H13" s="40"/>
      <c r="I13" s="35"/>
      <c r="J13" s="35"/>
    </row>
    <row r="14" spans="1:10" s="2" customFormat="1" ht="18" customHeight="1">
      <c r="A14" s="14"/>
      <c r="B14" s="93" t="s">
        <v>27</v>
      </c>
      <c r="C14" s="24"/>
      <c r="D14" s="36" t="s">
        <v>101</v>
      </c>
      <c r="E14" s="17">
        <v>21</v>
      </c>
      <c r="F14" s="18"/>
      <c r="G14" s="21"/>
      <c r="H14" s="21">
        <v>500.67</v>
      </c>
      <c r="I14" s="35"/>
      <c r="J14" s="35"/>
    </row>
    <row r="15" spans="1:10" s="2" customFormat="1" ht="18" customHeight="1">
      <c r="A15" s="14"/>
      <c r="B15" s="93" t="s">
        <v>29</v>
      </c>
      <c r="C15" s="24"/>
      <c r="D15" s="36" t="s">
        <v>92</v>
      </c>
      <c r="E15" s="17">
        <v>22</v>
      </c>
      <c r="F15" s="18"/>
      <c r="G15" s="21"/>
      <c r="H15" s="21">
        <v>297.14</v>
      </c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28">
        <f>SUM(C8:C9)</f>
        <v>2379.54</v>
      </c>
      <c r="D16" s="100" t="s">
        <v>33</v>
      </c>
      <c r="E16" s="17">
        <v>23</v>
      </c>
      <c r="F16" s="18">
        <f aca="true" t="shared" si="0" ref="F16:F21">SUM(G16:H16)</f>
        <v>2301.1</v>
      </c>
      <c r="G16" s="18">
        <f>SUM(G8:G15)</f>
        <v>1503.29</v>
      </c>
      <c r="H16" s="18">
        <f>SUM(H8:H15)</f>
        <v>797.81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21">
        <v>0</v>
      </c>
      <c r="D17" s="14" t="s">
        <v>36</v>
      </c>
      <c r="E17" s="17">
        <v>24</v>
      </c>
      <c r="F17" s="18">
        <f t="shared" si="0"/>
        <v>78.44</v>
      </c>
      <c r="G17" s="21">
        <v>78.44</v>
      </c>
      <c r="H17" s="41">
        <v>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21">
        <v>0</v>
      </c>
      <c r="D18" s="14"/>
      <c r="E18" s="17">
        <v>25</v>
      </c>
      <c r="F18" s="18">
        <f t="shared" si="0"/>
        <v>0</v>
      </c>
      <c r="G18" s="21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21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22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2379.54</v>
      </c>
      <c r="D21" s="101" t="s">
        <v>42</v>
      </c>
      <c r="E21" s="17">
        <v>28</v>
      </c>
      <c r="F21" s="18">
        <f t="shared" si="0"/>
        <v>2379.54</v>
      </c>
      <c r="G21" s="18">
        <f>SUM(G16:G17)</f>
        <v>1581.73</v>
      </c>
      <c r="H21" s="18">
        <f>SUM(H16:H17)</f>
        <v>797.81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D22" sqref="D22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62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102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1">
        <v>273.29</v>
      </c>
      <c r="D8" s="36" t="s">
        <v>47</v>
      </c>
      <c r="E8" s="17">
        <v>15</v>
      </c>
      <c r="F8" s="18">
        <f>SUM(G8:H8)</f>
        <v>4.17</v>
      </c>
      <c r="G8" s="21">
        <v>4.17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1">
        <v>20</v>
      </c>
      <c r="D9" s="36" t="s">
        <v>103</v>
      </c>
      <c r="E9" s="17">
        <v>16</v>
      </c>
      <c r="F9" s="18">
        <f>SUM(G9:H9)</f>
        <v>242.98</v>
      </c>
      <c r="G9" s="21">
        <v>242.98</v>
      </c>
      <c r="H9" s="19"/>
      <c r="I9" s="35"/>
      <c r="J9" s="35"/>
    </row>
    <row r="10" spans="1:10" s="2" customFormat="1" ht="18" customHeight="1">
      <c r="A10" s="20"/>
      <c r="B10" s="93" t="s">
        <v>19</v>
      </c>
      <c r="C10" s="22"/>
      <c r="D10" s="36" t="s">
        <v>49</v>
      </c>
      <c r="E10" s="17">
        <v>17</v>
      </c>
      <c r="F10" s="18">
        <f>SUM(G10:H10)</f>
        <v>7.3</v>
      </c>
      <c r="G10" s="21">
        <v>7.3</v>
      </c>
      <c r="H10" s="21"/>
      <c r="I10" s="35"/>
      <c r="J10" s="35"/>
    </row>
    <row r="11" spans="1:10" s="2" customFormat="1" ht="18" customHeight="1">
      <c r="A11" s="20"/>
      <c r="B11" s="93" t="s">
        <v>21</v>
      </c>
      <c r="C11" s="22"/>
      <c r="D11" s="36" t="s">
        <v>50</v>
      </c>
      <c r="E11" s="17">
        <v>18</v>
      </c>
      <c r="F11" s="18">
        <f>SUM(G11:H11)</f>
        <v>17.21</v>
      </c>
      <c r="G11" s="21">
        <v>17.21</v>
      </c>
      <c r="H11" s="41"/>
      <c r="I11" s="35"/>
      <c r="J11" s="35"/>
    </row>
    <row r="12" spans="1:10" s="2" customFormat="1" ht="18" customHeight="1">
      <c r="A12" s="20"/>
      <c r="B12" s="93" t="s">
        <v>23</v>
      </c>
      <c r="C12" s="22"/>
      <c r="D12" s="36"/>
      <c r="E12" s="17">
        <v>19</v>
      </c>
      <c r="F12" s="18">
        <f>SUM(H12:H12)</f>
        <v>0</v>
      </c>
      <c r="G12" s="21"/>
      <c r="H12" s="40"/>
      <c r="I12" s="35"/>
      <c r="J12" s="35"/>
    </row>
    <row r="13" spans="1:10" s="2" customFormat="1" ht="18" customHeight="1">
      <c r="A13" s="20"/>
      <c r="B13" s="93" t="s">
        <v>25</v>
      </c>
      <c r="C13" s="22"/>
      <c r="D13" s="36"/>
      <c r="E13" s="17">
        <v>20</v>
      </c>
      <c r="F13" s="18"/>
      <c r="G13" s="21"/>
      <c r="H13" s="40"/>
      <c r="I13" s="35"/>
      <c r="J13" s="35"/>
    </row>
    <row r="14" spans="1:10" s="2" customFormat="1" ht="18" customHeight="1">
      <c r="A14" s="14"/>
      <c r="B14" s="93" t="s">
        <v>27</v>
      </c>
      <c r="C14" s="24"/>
      <c r="D14" s="36"/>
      <c r="E14" s="17">
        <v>21</v>
      </c>
      <c r="F14" s="18"/>
      <c r="G14" s="21"/>
      <c r="H14" s="21"/>
      <c r="I14" s="35"/>
      <c r="J14" s="35"/>
    </row>
    <row r="15" spans="1:10" s="2" customFormat="1" ht="18" customHeight="1">
      <c r="A15" s="14"/>
      <c r="B15" s="93" t="s">
        <v>29</v>
      </c>
      <c r="C15" s="24"/>
      <c r="D15" s="36"/>
      <c r="E15" s="17">
        <v>22</v>
      </c>
      <c r="F15" s="18"/>
      <c r="G15" s="21"/>
      <c r="H15" s="21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28">
        <f>SUM(C8:C9)</f>
        <v>293.29</v>
      </c>
      <c r="D16" s="100" t="s">
        <v>33</v>
      </c>
      <c r="E16" s="17">
        <v>23</v>
      </c>
      <c r="F16" s="18">
        <f aca="true" t="shared" si="0" ref="F16:F21">SUM(G16:H16)</f>
        <v>271.65999999999997</v>
      </c>
      <c r="G16" s="18">
        <f>SUM(G8:G15)</f>
        <v>271.65999999999997</v>
      </c>
      <c r="H16" s="18">
        <f>SUM(H8:H15)</f>
        <v>0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21">
        <v>0</v>
      </c>
      <c r="D17" s="14" t="s">
        <v>36</v>
      </c>
      <c r="E17" s="17">
        <v>24</v>
      </c>
      <c r="F17" s="18">
        <f t="shared" si="0"/>
        <v>21.63</v>
      </c>
      <c r="G17" s="21">
        <v>1.63</v>
      </c>
      <c r="H17" s="21">
        <v>20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21">
        <v>0</v>
      </c>
      <c r="D18" s="14"/>
      <c r="E18" s="17">
        <v>25</v>
      </c>
      <c r="F18" s="18">
        <f t="shared" si="0"/>
        <v>0</v>
      </c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21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22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293.29</v>
      </c>
      <c r="D21" s="101" t="s">
        <v>42</v>
      </c>
      <c r="E21" s="17">
        <v>28</v>
      </c>
      <c r="F21" s="18">
        <f t="shared" si="0"/>
        <v>293.28999999999996</v>
      </c>
      <c r="G21" s="18">
        <f>SUM(G16:G17)</f>
        <v>273.28999999999996</v>
      </c>
      <c r="H21" s="18">
        <f>SUM(H16:H17)</f>
        <v>20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G13" sqref="G13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37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104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1">
        <v>475.89</v>
      </c>
      <c r="D8" s="36" t="s">
        <v>47</v>
      </c>
      <c r="E8" s="17">
        <v>15</v>
      </c>
      <c r="F8" s="18">
        <f>SUM(G8:H8)</f>
        <v>428.98</v>
      </c>
      <c r="G8" s="21">
        <v>428.98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1">
        <v>56.97</v>
      </c>
      <c r="D9" s="36" t="s">
        <v>56</v>
      </c>
      <c r="E9" s="17">
        <v>16</v>
      </c>
      <c r="F9" s="18">
        <f>SUM(G9:H9)</f>
        <v>12.2</v>
      </c>
      <c r="G9" s="21">
        <v>12.2</v>
      </c>
      <c r="H9" s="19"/>
      <c r="I9" s="35"/>
      <c r="J9" s="35"/>
    </row>
    <row r="10" spans="1:10" s="2" customFormat="1" ht="18" customHeight="1">
      <c r="A10" s="20"/>
      <c r="B10" s="93" t="s">
        <v>19</v>
      </c>
      <c r="C10" s="22"/>
      <c r="D10" s="36" t="s">
        <v>57</v>
      </c>
      <c r="E10" s="17">
        <v>17</v>
      </c>
      <c r="F10" s="18">
        <f>SUM(G10:H10)</f>
        <v>18.63</v>
      </c>
      <c r="G10" s="21">
        <v>18.63</v>
      </c>
      <c r="H10" s="21"/>
      <c r="I10" s="35"/>
      <c r="J10" s="35"/>
    </row>
    <row r="11" spans="1:10" s="2" customFormat="1" ht="18" customHeight="1">
      <c r="A11" s="20"/>
      <c r="B11" s="93" t="s">
        <v>21</v>
      </c>
      <c r="C11" s="22"/>
      <c r="D11" s="36" t="s">
        <v>65</v>
      </c>
      <c r="E11" s="17">
        <v>18</v>
      </c>
      <c r="F11" s="18">
        <f>SUM(G11:H11)</f>
        <v>26.5</v>
      </c>
      <c r="G11" s="21"/>
      <c r="H11" s="21">
        <v>26.5</v>
      </c>
      <c r="I11" s="35"/>
      <c r="J11" s="35"/>
    </row>
    <row r="12" spans="1:10" s="2" customFormat="1" ht="18" customHeight="1">
      <c r="A12" s="20"/>
      <c r="B12" s="93" t="s">
        <v>23</v>
      </c>
      <c r="C12" s="22"/>
      <c r="D12" s="36" t="s">
        <v>75</v>
      </c>
      <c r="E12" s="17">
        <v>19</v>
      </c>
      <c r="F12" s="18">
        <f>SUM(H12:H12)</f>
        <v>82.26</v>
      </c>
      <c r="G12" s="21"/>
      <c r="H12" s="21">
        <v>82.26</v>
      </c>
      <c r="I12" s="35"/>
      <c r="J12" s="35"/>
    </row>
    <row r="13" spans="1:10" s="2" customFormat="1" ht="18" customHeight="1">
      <c r="A13" s="20"/>
      <c r="B13" s="93" t="s">
        <v>25</v>
      </c>
      <c r="C13" s="22"/>
      <c r="D13" s="36"/>
      <c r="E13" s="17">
        <v>20</v>
      </c>
      <c r="F13" s="18"/>
      <c r="G13" s="21"/>
      <c r="H13" s="40"/>
      <c r="I13" s="35"/>
      <c r="J13" s="35"/>
    </row>
    <row r="14" spans="1:10" s="2" customFormat="1" ht="18" customHeight="1">
      <c r="A14" s="14"/>
      <c r="B14" s="93" t="s">
        <v>27</v>
      </c>
      <c r="C14" s="24"/>
      <c r="D14" s="36"/>
      <c r="E14" s="17">
        <v>21</v>
      </c>
      <c r="F14" s="18"/>
      <c r="G14" s="21"/>
      <c r="H14" s="21"/>
      <c r="I14" s="35"/>
      <c r="J14" s="35"/>
    </row>
    <row r="15" spans="1:10" s="2" customFormat="1" ht="18" customHeight="1">
      <c r="A15" s="14"/>
      <c r="B15" s="93" t="s">
        <v>29</v>
      </c>
      <c r="C15" s="24"/>
      <c r="D15" s="36"/>
      <c r="E15" s="17">
        <v>22</v>
      </c>
      <c r="F15" s="18"/>
      <c r="G15" s="21"/>
      <c r="H15" s="21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28">
        <f>SUM(C8:C9)</f>
        <v>532.86</v>
      </c>
      <c r="D16" s="100" t="s">
        <v>33</v>
      </c>
      <c r="E16" s="17">
        <v>23</v>
      </c>
      <c r="F16" s="18">
        <f aca="true" t="shared" si="0" ref="F16:F21">SUM(G16:H16)</f>
        <v>568.57</v>
      </c>
      <c r="G16" s="18">
        <f>SUM(G8:G15)</f>
        <v>459.81</v>
      </c>
      <c r="H16" s="18">
        <f>SUM(H8:H15)</f>
        <v>108.76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21">
        <v>83.9</v>
      </c>
      <c r="D17" s="14" t="s">
        <v>36</v>
      </c>
      <c r="E17" s="17">
        <v>24</v>
      </c>
      <c r="F17" s="18">
        <f t="shared" si="0"/>
        <v>48.19</v>
      </c>
      <c r="G17" s="21">
        <v>17.63</v>
      </c>
      <c r="H17" s="21">
        <v>30.56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21">
        <v>1.54</v>
      </c>
      <c r="D18" s="14"/>
      <c r="E18" s="17">
        <v>25</v>
      </c>
      <c r="F18" s="18">
        <f t="shared" si="0"/>
        <v>0</v>
      </c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21">
        <v>82.36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22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616.76</v>
      </c>
      <c r="D21" s="101" t="s">
        <v>42</v>
      </c>
      <c r="E21" s="17">
        <v>28</v>
      </c>
      <c r="F21" s="18">
        <f t="shared" si="0"/>
        <v>616.76</v>
      </c>
      <c r="G21" s="18">
        <f>SUM(G16:G17)</f>
        <v>477.44</v>
      </c>
      <c r="H21" s="18">
        <f>SUM(H16:H17)</f>
        <v>139.32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D10" sqref="D10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37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105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1">
        <v>780.58</v>
      </c>
      <c r="D8" s="36" t="s">
        <v>47</v>
      </c>
      <c r="E8" s="17">
        <v>15</v>
      </c>
      <c r="F8" s="18">
        <f>SUM(G8:H8)</f>
        <v>654.8</v>
      </c>
      <c r="G8" s="21">
        <v>654.8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1">
        <v>5</v>
      </c>
      <c r="D9" s="36" t="s">
        <v>56</v>
      </c>
      <c r="E9" s="17">
        <v>16</v>
      </c>
      <c r="F9" s="18">
        <f>SUM(G9:H9)</f>
        <v>16.3</v>
      </c>
      <c r="G9" s="21">
        <v>16.3</v>
      </c>
      <c r="H9" s="19"/>
      <c r="I9" s="35"/>
      <c r="J9" s="35"/>
    </row>
    <row r="10" spans="1:10" s="2" customFormat="1" ht="18" customHeight="1">
      <c r="A10" s="20"/>
      <c r="B10" s="93" t="s">
        <v>19</v>
      </c>
      <c r="C10" s="22"/>
      <c r="D10" s="36" t="s">
        <v>60</v>
      </c>
      <c r="E10" s="17">
        <v>17</v>
      </c>
      <c r="F10" s="18">
        <f>SUM(G10:H10)</f>
        <v>60.8</v>
      </c>
      <c r="G10" s="21">
        <v>60.8</v>
      </c>
      <c r="H10" s="21"/>
      <c r="I10" s="35"/>
      <c r="J10" s="35"/>
    </row>
    <row r="11" spans="1:10" s="2" customFormat="1" ht="18" customHeight="1">
      <c r="A11" s="20"/>
      <c r="B11" s="93" t="s">
        <v>21</v>
      </c>
      <c r="C11" s="22"/>
      <c r="D11" s="36" t="s">
        <v>50</v>
      </c>
      <c r="E11" s="17">
        <v>18</v>
      </c>
      <c r="F11" s="18">
        <f>SUM(G11:H11)</f>
        <v>25.22</v>
      </c>
      <c r="G11" s="21">
        <v>25.22</v>
      </c>
      <c r="H11" s="21"/>
      <c r="I11" s="35"/>
      <c r="J11" s="35"/>
    </row>
    <row r="12" spans="1:10" s="2" customFormat="1" ht="18" customHeight="1">
      <c r="A12" s="20"/>
      <c r="B12" s="93" t="s">
        <v>23</v>
      </c>
      <c r="C12" s="22"/>
      <c r="D12" s="36" t="s">
        <v>75</v>
      </c>
      <c r="E12" s="17">
        <v>19</v>
      </c>
      <c r="F12" s="18">
        <f>SUM(H12:H12)</f>
        <v>5</v>
      </c>
      <c r="G12" s="21"/>
      <c r="H12" s="21">
        <v>5</v>
      </c>
      <c r="I12" s="35"/>
      <c r="J12" s="35"/>
    </row>
    <row r="13" spans="1:10" s="2" customFormat="1" ht="18" customHeight="1">
      <c r="A13" s="20"/>
      <c r="B13" s="93" t="s">
        <v>25</v>
      </c>
      <c r="C13" s="22"/>
      <c r="D13" s="36"/>
      <c r="E13" s="17">
        <v>20</v>
      </c>
      <c r="F13" s="18"/>
      <c r="G13" s="21"/>
      <c r="H13" s="40"/>
      <c r="I13" s="35"/>
      <c r="J13" s="35"/>
    </row>
    <row r="14" spans="1:10" s="2" customFormat="1" ht="18" customHeight="1">
      <c r="A14" s="14"/>
      <c r="B14" s="93" t="s">
        <v>27</v>
      </c>
      <c r="C14" s="24"/>
      <c r="D14" s="36"/>
      <c r="E14" s="17">
        <v>21</v>
      </c>
      <c r="F14" s="18"/>
      <c r="G14" s="21"/>
      <c r="H14" s="21"/>
      <c r="I14" s="35"/>
      <c r="J14" s="35"/>
    </row>
    <row r="15" spans="1:10" s="2" customFormat="1" ht="18" customHeight="1">
      <c r="A15" s="14"/>
      <c r="B15" s="93" t="s">
        <v>29</v>
      </c>
      <c r="C15" s="24"/>
      <c r="D15" s="36"/>
      <c r="E15" s="17">
        <v>22</v>
      </c>
      <c r="F15" s="18"/>
      <c r="G15" s="21"/>
      <c r="H15" s="21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28">
        <f>SUM(C8:C9)</f>
        <v>785.58</v>
      </c>
      <c r="D16" s="100" t="s">
        <v>33</v>
      </c>
      <c r="E16" s="17">
        <v>23</v>
      </c>
      <c r="F16" s="18">
        <f aca="true" t="shared" si="0" ref="F16:F21">SUM(G16:H16)</f>
        <v>762.1199999999999</v>
      </c>
      <c r="G16" s="18">
        <f>SUM(G8:G15)</f>
        <v>757.1199999999999</v>
      </c>
      <c r="H16" s="18">
        <f>SUM(H8:H15)</f>
        <v>5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21">
        <v>1.02</v>
      </c>
      <c r="D17" s="14" t="s">
        <v>36</v>
      </c>
      <c r="E17" s="17">
        <v>24</v>
      </c>
      <c r="F17" s="18">
        <f t="shared" si="0"/>
        <v>24.48</v>
      </c>
      <c r="G17" s="21">
        <v>24.48</v>
      </c>
      <c r="H17" s="21">
        <v>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21">
        <v>1.02</v>
      </c>
      <c r="D18" s="14"/>
      <c r="E18" s="17">
        <v>25</v>
      </c>
      <c r="F18" s="18">
        <f t="shared" si="0"/>
        <v>0</v>
      </c>
      <c r="G18" s="21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21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22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786.6</v>
      </c>
      <c r="D21" s="101" t="s">
        <v>42</v>
      </c>
      <c r="E21" s="17">
        <v>28</v>
      </c>
      <c r="F21" s="18">
        <f t="shared" si="0"/>
        <v>786.5999999999999</v>
      </c>
      <c r="G21" s="18">
        <f>SUM(G16:G17)</f>
        <v>781.5999999999999</v>
      </c>
      <c r="H21" s="18">
        <f>SUM(H16:H17)</f>
        <v>5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F26" sqref="F26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37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106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1">
        <v>292</v>
      </c>
      <c r="D8" s="36" t="s">
        <v>47</v>
      </c>
      <c r="E8" s="17">
        <v>15</v>
      </c>
      <c r="F8" s="18">
        <f>SUM(G8:H8)</f>
        <v>262.59</v>
      </c>
      <c r="G8" s="21">
        <v>262.59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1">
        <v>81.78</v>
      </c>
      <c r="D9" s="36" t="s">
        <v>56</v>
      </c>
      <c r="E9" s="17">
        <v>16</v>
      </c>
      <c r="F9" s="18">
        <f>SUM(G9:H9)</f>
        <v>1.7</v>
      </c>
      <c r="G9" s="21">
        <v>1.7</v>
      </c>
      <c r="H9" s="19"/>
      <c r="I9" s="35"/>
      <c r="J9" s="35"/>
    </row>
    <row r="10" spans="1:10" s="2" customFormat="1" ht="18" customHeight="1">
      <c r="A10" s="20"/>
      <c r="B10" s="93" t="s">
        <v>19</v>
      </c>
      <c r="C10" s="22"/>
      <c r="D10" s="36" t="s">
        <v>57</v>
      </c>
      <c r="E10" s="17">
        <v>17</v>
      </c>
      <c r="F10" s="18">
        <f>SUM(G10:H10)</f>
        <v>6.62</v>
      </c>
      <c r="G10" s="21">
        <v>6.62</v>
      </c>
      <c r="H10" s="21"/>
      <c r="I10" s="35"/>
      <c r="J10" s="35"/>
    </row>
    <row r="11" spans="1:10" s="2" customFormat="1" ht="18" customHeight="1">
      <c r="A11" s="20"/>
      <c r="B11" s="93" t="s">
        <v>21</v>
      </c>
      <c r="C11" s="22"/>
      <c r="D11" s="36" t="s">
        <v>58</v>
      </c>
      <c r="E11" s="17">
        <v>18</v>
      </c>
      <c r="F11" s="18">
        <f>SUM(G11:H11)</f>
        <v>81.78</v>
      </c>
      <c r="G11" s="21"/>
      <c r="H11" s="21">
        <v>81.78</v>
      </c>
      <c r="I11" s="35"/>
      <c r="J11" s="35"/>
    </row>
    <row r="12" spans="1:10" s="2" customFormat="1" ht="18" customHeight="1">
      <c r="A12" s="20"/>
      <c r="B12" s="93" t="s">
        <v>23</v>
      </c>
      <c r="C12" s="22"/>
      <c r="D12" s="36"/>
      <c r="E12" s="17">
        <v>19</v>
      </c>
      <c r="F12" s="18">
        <f>SUM(H12:H12)</f>
        <v>0</v>
      </c>
      <c r="G12" s="21"/>
      <c r="H12" s="21"/>
      <c r="I12" s="35"/>
      <c r="J12" s="35"/>
    </row>
    <row r="13" spans="1:10" s="2" customFormat="1" ht="18" customHeight="1">
      <c r="A13" s="20"/>
      <c r="B13" s="93" t="s">
        <v>25</v>
      </c>
      <c r="C13" s="22"/>
      <c r="D13" s="36"/>
      <c r="E13" s="17">
        <v>20</v>
      </c>
      <c r="F13" s="18"/>
      <c r="G13" s="21"/>
      <c r="H13" s="40"/>
      <c r="I13" s="35"/>
      <c r="J13" s="35"/>
    </row>
    <row r="14" spans="1:10" s="2" customFormat="1" ht="18" customHeight="1">
      <c r="A14" s="14"/>
      <c r="B14" s="93" t="s">
        <v>27</v>
      </c>
      <c r="C14" s="24"/>
      <c r="D14" s="36"/>
      <c r="E14" s="17">
        <v>21</v>
      </c>
      <c r="F14" s="18"/>
      <c r="G14" s="21"/>
      <c r="H14" s="21"/>
      <c r="I14" s="35"/>
      <c r="J14" s="35"/>
    </row>
    <row r="15" spans="1:10" s="2" customFormat="1" ht="18" customHeight="1">
      <c r="A15" s="14"/>
      <c r="B15" s="93" t="s">
        <v>29</v>
      </c>
      <c r="C15" s="24"/>
      <c r="D15" s="36"/>
      <c r="E15" s="17">
        <v>22</v>
      </c>
      <c r="F15" s="18"/>
      <c r="G15" s="21"/>
      <c r="H15" s="21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28">
        <f>SUM(C8:C9)</f>
        <v>373.78</v>
      </c>
      <c r="D16" s="100" t="s">
        <v>33</v>
      </c>
      <c r="E16" s="17">
        <v>23</v>
      </c>
      <c r="F16" s="18">
        <f aca="true" t="shared" si="0" ref="F16:F21">SUM(G16:H16)</f>
        <v>352.68999999999994</v>
      </c>
      <c r="G16" s="18">
        <f>SUM(G8:G15)</f>
        <v>270.90999999999997</v>
      </c>
      <c r="H16" s="18">
        <f>SUM(H8:H15)</f>
        <v>81.78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21">
        <v>0</v>
      </c>
      <c r="D17" s="14" t="s">
        <v>36</v>
      </c>
      <c r="E17" s="17">
        <v>24</v>
      </c>
      <c r="F17" s="18">
        <f t="shared" si="0"/>
        <v>21.09</v>
      </c>
      <c r="G17" s="21">
        <v>21.09</v>
      </c>
      <c r="H17" s="21">
        <v>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21">
        <v>0</v>
      </c>
      <c r="D18" s="14"/>
      <c r="E18" s="17">
        <v>25</v>
      </c>
      <c r="F18" s="18">
        <f t="shared" si="0"/>
        <v>0</v>
      </c>
      <c r="G18" s="21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21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22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373.78</v>
      </c>
      <c r="D21" s="101" t="s">
        <v>42</v>
      </c>
      <c r="E21" s="17">
        <v>28</v>
      </c>
      <c r="F21" s="18">
        <f t="shared" si="0"/>
        <v>373.78</v>
      </c>
      <c r="G21" s="18">
        <f>SUM(G16:G17)</f>
        <v>291.99999999999994</v>
      </c>
      <c r="H21" s="18">
        <f>SUM(H16:H17)</f>
        <v>81.78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H20" sqref="H20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37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107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1">
        <v>307.15</v>
      </c>
      <c r="D8" s="36" t="s">
        <v>47</v>
      </c>
      <c r="E8" s="17">
        <v>15</v>
      </c>
      <c r="F8" s="18">
        <f>SUM(G8:H8)</f>
        <v>77.07</v>
      </c>
      <c r="G8" s="21">
        <v>77.07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1">
        <v>0</v>
      </c>
      <c r="D9" s="36" t="s">
        <v>56</v>
      </c>
      <c r="E9" s="17">
        <v>16</v>
      </c>
      <c r="F9" s="18">
        <f>SUM(G9:H9)</f>
        <v>3.6</v>
      </c>
      <c r="G9" s="21">
        <v>3.6</v>
      </c>
      <c r="H9" s="19"/>
      <c r="I9" s="35"/>
      <c r="J9" s="35"/>
    </row>
    <row r="10" spans="1:10" s="2" customFormat="1" ht="18" customHeight="1">
      <c r="A10" s="20"/>
      <c r="B10" s="93" t="s">
        <v>19</v>
      </c>
      <c r="C10" s="22"/>
      <c r="D10" s="36" t="s">
        <v>60</v>
      </c>
      <c r="E10" s="17">
        <v>17</v>
      </c>
      <c r="F10" s="18">
        <f>SUM(G10:H10)</f>
        <v>200</v>
      </c>
      <c r="G10" s="21">
        <v>200</v>
      </c>
      <c r="H10" s="21"/>
      <c r="I10" s="35"/>
      <c r="J10" s="35"/>
    </row>
    <row r="11" spans="1:10" s="2" customFormat="1" ht="18" customHeight="1">
      <c r="A11" s="20"/>
      <c r="B11" s="93" t="s">
        <v>21</v>
      </c>
      <c r="C11" s="22"/>
      <c r="D11" s="36" t="s">
        <v>50</v>
      </c>
      <c r="E11" s="17">
        <v>18</v>
      </c>
      <c r="F11" s="18">
        <f>SUM(G11:H11)</f>
        <v>10.3</v>
      </c>
      <c r="G11" s="21">
        <v>10.3</v>
      </c>
      <c r="H11" s="21"/>
      <c r="I11" s="35"/>
      <c r="J11" s="35"/>
    </row>
    <row r="12" spans="1:10" s="2" customFormat="1" ht="18" customHeight="1">
      <c r="A12" s="20"/>
      <c r="B12" s="93" t="s">
        <v>23</v>
      </c>
      <c r="C12" s="22"/>
      <c r="D12" s="36"/>
      <c r="E12" s="17">
        <v>19</v>
      </c>
      <c r="F12" s="18">
        <f>SUM(H12:H12)</f>
        <v>0</v>
      </c>
      <c r="G12" s="21"/>
      <c r="H12" s="21"/>
      <c r="I12" s="35"/>
      <c r="J12" s="35"/>
    </row>
    <row r="13" spans="1:10" s="2" customFormat="1" ht="18" customHeight="1">
      <c r="A13" s="20"/>
      <c r="B13" s="93" t="s">
        <v>25</v>
      </c>
      <c r="C13" s="22"/>
      <c r="D13" s="36"/>
      <c r="E13" s="17">
        <v>20</v>
      </c>
      <c r="F13" s="18"/>
      <c r="G13" s="21"/>
      <c r="H13" s="40"/>
      <c r="I13" s="35"/>
      <c r="J13" s="35"/>
    </row>
    <row r="14" spans="1:10" s="2" customFormat="1" ht="18" customHeight="1">
      <c r="A14" s="14"/>
      <c r="B14" s="93" t="s">
        <v>27</v>
      </c>
      <c r="C14" s="24"/>
      <c r="D14" s="36"/>
      <c r="E14" s="17">
        <v>21</v>
      </c>
      <c r="F14" s="18"/>
      <c r="G14" s="21"/>
      <c r="H14" s="21"/>
      <c r="I14" s="35"/>
      <c r="J14" s="35"/>
    </row>
    <row r="15" spans="1:10" s="2" customFormat="1" ht="18" customHeight="1">
      <c r="A15" s="14"/>
      <c r="B15" s="93" t="s">
        <v>29</v>
      </c>
      <c r="C15" s="24"/>
      <c r="D15" s="36"/>
      <c r="E15" s="17">
        <v>22</v>
      </c>
      <c r="F15" s="18"/>
      <c r="G15" s="21"/>
      <c r="H15" s="21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28">
        <f>SUM(C8:C9)</f>
        <v>307.15</v>
      </c>
      <c r="D16" s="100" t="s">
        <v>33</v>
      </c>
      <c r="E16" s="17">
        <v>23</v>
      </c>
      <c r="F16" s="18">
        <f aca="true" t="shared" si="0" ref="F16:F21">SUM(G16:H16)</f>
        <v>290.96999999999997</v>
      </c>
      <c r="G16" s="18">
        <f>SUM(G8:G15)</f>
        <v>290.96999999999997</v>
      </c>
      <c r="H16" s="18">
        <f>SUM(H8:H15)</f>
        <v>0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21">
        <v>38.98</v>
      </c>
      <c r="D17" s="14" t="s">
        <v>36</v>
      </c>
      <c r="E17" s="17">
        <v>24</v>
      </c>
      <c r="F17" s="18">
        <f t="shared" si="0"/>
        <v>55.16</v>
      </c>
      <c r="G17" s="21">
        <v>55.16</v>
      </c>
      <c r="H17" s="21">
        <v>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21">
        <v>38.98</v>
      </c>
      <c r="D18" s="14"/>
      <c r="E18" s="17">
        <v>25</v>
      </c>
      <c r="F18" s="18">
        <f t="shared" si="0"/>
        <v>0</v>
      </c>
      <c r="G18" s="21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21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22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346.13</v>
      </c>
      <c r="D21" s="101" t="s">
        <v>42</v>
      </c>
      <c r="E21" s="17">
        <v>28</v>
      </c>
      <c r="F21" s="18">
        <f t="shared" si="0"/>
        <v>346.13</v>
      </c>
      <c r="G21" s="18">
        <f>SUM(G16:G17)</f>
        <v>346.13</v>
      </c>
      <c r="H21" s="18">
        <f>SUM(H16:H17)</f>
        <v>0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G18" sqref="G18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37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108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1">
        <v>124.75</v>
      </c>
      <c r="D8" s="36" t="s">
        <v>47</v>
      </c>
      <c r="E8" s="17">
        <v>15</v>
      </c>
      <c r="F8" s="18">
        <f>SUM(G8:H8)</f>
        <v>86.25</v>
      </c>
      <c r="G8" s="21">
        <v>86.25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1">
        <v>618.51</v>
      </c>
      <c r="D9" s="36" t="s">
        <v>56</v>
      </c>
      <c r="E9" s="17">
        <v>16</v>
      </c>
      <c r="F9" s="37">
        <f>SUM(G9:H9)</f>
        <v>2.11</v>
      </c>
      <c r="G9" s="21">
        <v>2.11</v>
      </c>
      <c r="H9" s="19"/>
      <c r="I9" s="35"/>
      <c r="J9" s="35"/>
    </row>
    <row r="10" spans="1:10" s="2" customFormat="1" ht="18" customHeight="1">
      <c r="A10" s="20"/>
      <c r="B10" s="93" t="s">
        <v>19</v>
      </c>
      <c r="C10" s="22"/>
      <c r="D10" s="36" t="s">
        <v>60</v>
      </c>
      <c r="E10" s="17">
        <v>17</v>
      </c>
      <c r="F10" s="18">
        <f>SUM(G10:H10)</f>
        <v>23.5</v>
      </c>
      <c r="G10" s="21">
        <v>23.5</v>
      </c>
      <c r="H10" s="21"/>
      <c r="I10" s="35"/>
      <c r="J10" s="35"/>
    </row>
    <row r="11" spans="1:10" s="2" customFormat="1" ht="18" customHeight="1">
      <c r="A11" s="20"/>
      <c r="B11" s="93" t="s">
        <v>21</v>
      </c>
      <c r="C11" s="22"/>
      <c r="D11" s="36" t="s">
        <v>50</v>
      </c>
      <c r="E11" s="17">
        <v>18</v>
      </c>
      <c r="F11" s="18">
        <f>SUM(G11:H11)</f>
        <v>5.72</v>
      </c>
      <c r="G11" s="21">
        <v>5.72</v>
      </c>
      <c r="H11" s="21"/>
      <c r="I11" s="35"/>
      <c r="J11" s="35"/>
    </row>
    <row r="12" spans="1:10" s="2" customFormat="1" ht="18" customHeight="1">
      <c r="A12" s="20"/>
      <c r="B12" s="93" t="s">
        <v>23</v>
      </c>
      <c r="C12" s="22"/>
      <c r="D12" s="36" t="s">
        <v>51</v>
      </c>
      <c r="E12" s="17">
        <v>19</v>
      </c>
      <c r="F12" s="18">
        <f>SUM(H12:H12)</f>
        <v>176.04</v>
      </c>
      <c r="G12" s="21"/>
      <c r="H12" s="21">
        <v>176.04</v>
      </c>
      <c r="I12" s="35"/>
      <c r="J12" s="35"/>
    </row>
    <row r="13" spans="1:10" s="2" customFormat="1" ht="18" customHeight="1">
      <c r="A13" s="20"/>
      <c r="B13" s="93" t="s">
        <v>25</v>
      </c>
      <c r="C13" s="22"/>
      <c r="D13" s="36" t="s">
        <v>52</v>
      </c>
      <c r="E13" s="17">
        <v>20</v>
      </c>
      <c r="F13" s="18">
        <f>SUM(H13:H13)</f>
        <v>442.47</v>
      </c>
      <c r="G13" s="21"/>
      <c r="H13" s="21">
        <v>442.47</v>
      </c>
      <c r="I13" s="35"/>
      <c r="J13" s="35"/>
    </row>
    <row r="14" spans="1:10" s="2" customFormat="1" ht="18" customHeight="1">
      <c r="A14" s="14"/>
      <c r="B14" s="93" t="s">
        <v>27</v>
      </c>
      <c r="C14" s="24"/>
      <c r="D14" s="36"/>
      <c r="E14" s="17">
        <v>21</v>
      </c>
      <c r="F14" s="18"/>
      <c r="G14" s="21"/>
      <c r="H14" s="21"/>
      <c r="I14" s="35"/>
      <c r="J14" s="35"/>
    </row>
    <row r="15" spans="1:10" s="2" customFormat="1" ht="18" customHeight="1">
      <c r="A15" s="14"/>
      <c r="B15" s="93" t="s">
        <v>29</v>
      </c>
      <c r="C15" s="24"/>
      <c r="D15" s="36"/>
      <c r="E15" s="17">
        <v>22</v>
      </c>
      <c r="F15" s="18"/>
      <c r="G15" s="21"/>
      <c r="H15" s="21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28">
        <f>SUM(C8:C9)</f>
        <v>743.26</v>
      </c>
      <c r="D16" s="100" t="s">
        <v>33</v>
      </c>
      <c r="E16" s="17">
        <v>23</v>
      </c>
      <c r="F16" s="18">
        <f aca="true" t="shared" si="0" ref="F16:F21">SUM(G16:H16)</f>
        <v>736.09</v>
      </c>
      <c r="G16" s="18">
        <f>SUM(G8:G15)</f>
        <v>117.58</v>
      </c>
      <c r="H16" s="18">
        <f>SUM(H8:H15)</f>
        <v>618.51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21">
        <v>8.01</v>
      </c>
      <c r="D17" s="14" t="s">
        <v>36</v>
      </c>
      <c r="E17" s="17">
        <v>24</v>
      </c>
      <c r="F17" s="18">
        <f t="shared" si="0"/>
        <v>15.18</v>
      </c>
      <c r="G17" s="21">
        <v>15.18</v>
      </c>
      <c r="H17" s="21">
        <v>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21">
        <v>8.01</v>
      </c>
      <c r="D18" s="14"/>
      <c r="E18" s="17">
        <v>25</v>
      </c>
      <c r="F18" s="18">
        <f t="shared" si="0"/>
        <v>0</v>
      </c>
      <c r="G18" s="21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21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22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751.27</v>
      </c>
      <c r="D21" s="101" t="s">
        <v>42</v>
      </c>
      <c r="E21" s="17">
        <v>28</v>
      </c>
      <c r="F21" s="18">
        <f t="shared" si="0"/>
        <v>751.27</v>
      </c>
      <c r="G21" s="18">
        <f>SUM(G16:G17)</f>
        <v>132.76</v>
      </c>
      <c r="H21" s="18">
        <f>SUM(H16:H17)</f>
        <v>618.51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C17" sqref="C17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62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53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40">
        <v>198.77</v>
      </c>
      <c r="D8" s="42" t="s">
        <v>47</v>
      </c>
      <c r="E8" s="17">
        <v>15</v>
      </c>
      <c r="F8" s="18">
        <f>SUM(G8:H8)</f>
        <v>182.64</v>
      </c>
      <c r="G8" s="40">
        <v>182.64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40">
        <v>51.37</v>
      </c>
      <c r="D9" s="42" t="s">
        <v>56</v>
      </c>
      <c r="E9" s="17">
        <v>16</v>
      </c>
      <c r="F9" s="18">
        <f aca="true" t="shared" si="0" ref="F9:F21">SUM(G9:H9)</f>
        <v>6</v>
      </c>
      <c r="G9" s="40">
        <v>6</v>
      </c>
      <c r="H9" s="19"/>
      <c r="I9" s="35"/>
      <c r="J9" s="35"/>
    </row>
    <row r="10" spans="1:10" s="2" customFormat="1" ht="18" customHeight="1">
      <c r="A10" s="20"/>
      <c r="B10" s="93" t="s">
        <v>19</v>
      </c>
      <c r="C10" s="19"/>
      <c r="D10" s="42" t="s">
        <v>57</v>
      </c>
      <c r="E10" s="17">
        <v>17</v>
      </c>
      <c r="F10" s="18">
        <f>SUM(G10:G10)</f>
        <v>8.91</v>
      </c>
      <c r="G10" s="40">
        <v>8.91</v>
      </c>
      <c r="H10" s="46"/>
      <c r="I10" s="35"/>
      <c r="J10" s="35"/>
    </row>
    <row r="11" spans="1:10" s="2" customFormat="1" ht="18" customHeight="1">
      <c r="A11" s="20"/>
      <c r="B11" s="93" t="s">
        <v>21</v>
      </c>
      <c r="C11" s="19"/>
      <c r="D11" s="42" t="s">
        <v>58</v>
      </c>
      <c r="E11" s="17">
        <v>18</v>
      </c>
      <c r="F11" s="18">
        <f>SUM(H11:H11)</f>
        <v>59.21</v>
      </c>
      <c r="G11" s="46"/>
      <c r="H11" s="40">
        <v>59.21</v>
      </c>
      <c r="I11" s="35"/>
      <c r="J11" s="35"/>
    </row>
    <row r="12" spans="1:10" s="2" customFormat="1" ht="18" customHeight="1">
      <c r="A12" s="20"/>
      <c r="B12" s="93" t="s">
        <v>23</v>
      </c>
      <c r="C12" s="19"/>
      <c r="D12" s="42"/>
      <c r="E12" s="17">
        <v>19</v>
      </c>
      <c r="F12" s="18"/>
      <c r="G12" s="40"/>
      <c r="H12" s="40"/>
      <c r="I12" s="35"/>
      <c r="J12" s="35"/>
    </row>
    <row r="13" spans="1:10" s="2" customFormat="1" ht="18" customHeight="1">
      <c r="A13" s="20"/>
      <c r="B13" s="93" t="s">
        <v>25</v>
      </c>
      <c r="C13" s="19"/>
      <c r="D13" s="42"/>
      <c r="E13" s="17">
        <v>20</v>
      </c>
      <c r="F13" s="18"/>
      <c r="G13" s="40"/>
      <c r="H13" s="40"/>
      <c r="I13" s="35"/>
      <c r="J13" s="35"/>
    </row>
    <row r="14" spans="1:10" s="2" customFormat="1" ht="18" customHeight="1">
      <c r="A14" s="14"/>
      <c r="B14" s="93" t="s">
        <v>27</v>
      </c>
      <c r="C14" s="14"/>
      <c r="D14" s="47"/>
      <c r="E14" s="17">
        <v>21</v>
      </c>
      <c r="F14" s="18"/>
      <c r="G14" s="18"/>
      <c r="H14" s="40"/>
      <c r="I14" s="35"/>
      <c r="J14" s="35"/>
    </row>
    <row r="15" spans="1:10" s="2" customFormat="1" ht="18" customHeight="1">
      <c r="A15" s="14"/>
      <c r="B15" s="93" t="s">
        <v>29</v>
      </c>
      <c r="C15" s="14"/>
      <c r="D15" s="47"/>
      <c r="E15" s="17">
        <v>22</v>
      </c>
      <c r="F15" s="18"/>
      <c r="G15" s="18"/>
      <c r="H15" s="40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44">
        <f>SUM(C8:C9)</f>
        <v>250.14000000000001</v>
      </c>
      <c r="D16" s="100" t="s">
        <v>33</v>
      </c>
      <c r="E16" s="17">
        <v>23</v>
      </c>
      <c r="F16" s="18">
        <f>SUM(G16:H16)</f>
        <v>256.76</v>
      </c>
      <c r="G16" s="18">
        <f>SUM(G8:G15)</f>
        <v>197.54999999999998</v>
      </c>
      <c r="H16" s="18">
        <f>SUM(H8:H15)</f>
        <v>59.21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40">
        <v>7.84</v>
      </c>
      <c r="D17" s="14" t="s">
        <v>36</v>
      </c>
      <c r="E17" s="17">
        <v>24</v>
      </c>
      <c r="F17" s="18">
        <f t="shared" si="0"/>
        <v>1.22</v>
      </c>
      <c r="G17" s="40">
        <v>1.22</v>
      </c>
      <c r="H17" s="31">
        <v>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40">
        <v>0</v>
      </c>
      <c r="D18" s="14"/>
      <c r="E18" s="17">
        <v>25</v>
      </c>
      <c r="F18" s="18">
        <f t="shared" si="0"/>
        <v>0</v>
      </c>
      <c r="G18" s="40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40">
        <v>7.84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19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257.98</v>
      </c>
      <c r="D21" s="101" t="s">
        <v>42</v>
      </c>
      <c r="E21" s="17">
        <v>28</v>
      </c>
      <c r="F21" s="18">
        <f t="shared" si="0"/>
        <v>257.97999999999996</v>
      </c>
      <c r="G21" s="18">
        <f>SUM(G16:G17)</f>
        <v>198.76999999999998</v>
      </c>
      <c r="H21" s="18">
        <f>SUM(H16:H17)</f>
        <v>59.21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H16" sqref="H16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37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109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1">
        <v>96.11</v>
      </c>
      <c r="D8" s="36" t="s">
        <v>47</v>
      </c>
      <c r="E8" s="17">
        <v>15</v>
      </c>
      <c r="F8" s="18">
        <f>SUM(G8:H8)</f>
        <v>42.66</v>
      </c>
      <c r="G8" s="21">
        <v>42.66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1">
        <v>0</v>
      </c>
      <c r="D9" s="36" t="s">
        <v>110</v>
      </c>
      <c r="E9" s="17">
        <v>16</v>
      </c>
      <c r="F9" s="18">
        <f>SUM(G9:H9)</f>
        <v>12</v>
      </c>
      <c r="G9" s="21">
        <v>12</v>
      </c>
      <c r="H9" s="19"/>
      <c r="I9" s="35"/>
      <c r="J9" s="35"/>
    </row>
    <row r="10" spans="1:10" s="2" customFormat="1" ht="18" customHeight="1">
      <c r="A10" s="20"/>
      <c r="B10" s="93" t="s">
        <v>19</v>
      </c>
      <c r="C10" s="22"/>
      <c r="D10" s="36" t="s">
        <v>49</v>
      </c>
      <c r="E10" s="17">
        <v>17</v>
      </c>
      <c r="F10" s="18">
        <f>SUM(G10:H10)</f>
        <v>0.9</v>
      </c>
      <c r="G10" s="21">
        <v>0.9</v>
      </c>
      <c r="H10" s="21"/>
      <c r="I10" s="35"/>
      <c r="J10" s="35"/>
    </row>
    <row r="11" spans="1:10" s="2" customFormat="1" ht="18" customHeight="1">
      <c r="A11" s="20"/>
      <c r="B11" s="93" t="s">
        <v>21</v>
      </c>
      <c r="C11" s="22"/>
      <c r="D11" s="36" t="s">
        <v>50</v>
      </c>
      <c r="E11" s="17">
        <v>18</v>
      </c>
      <c r="F11" s="18">
        <f>SUM(G11:H11)</f>
        <v>2.52</v>
      </c>
      <c r="G11" s="21">
        <v>2.52</v>
      </c>
      <c r="H11" s="21"/>
      <c r="I11" s="35"/>
      <c r="J11" s="35"/>
    </row>
    <row r="12" spans="1:10" s="2" customFormat="1" ht="18" customHeight="1">
      <c r="A12" s="20"/>
      <c r="B12" s="93" t="s">
        <v>23</v>
      </c>
      <c r="C12" s="22"/>
      <c r="D12" s="36"/>
      <c r="E12" s="17">
        <v>19</v>
      </c>
      <c r="F12" s="18"/>
      <c r="G12" s="21"/>
      <c r="H12" s="21"/>
      <c r="I12" s="35"/>
      <c r="J12" s="35"/>
    </row>
    <row r="13" spans="1:10" s="2" customFormat="1" ht="18" customHeight="1">
      <c r="A13" s="20"/>
      <c r="B13" s="93" t="s">
        <v>25</v>
      </c>
      <c r="C13" s="22"/>
      <c r="D13" s="36"/>
      <c r="E13" s="17">
        <v>20</v>
      </c>
      <c r="F13" s="18"/>
      <c r="G13" s="21"/>
      <c r="H13" s="21"/>
      <c r="I13" s="35"/>
      <c r="J13" s="35"/>
    </row>
    <row r="14" spans="1:10" s="2" customFormat="1" ht="18" customHeight="1">
      <c r="A14" s="14"/>
      <c r="B14" s="93" t="s">
        <v>27</v>
      </c>
      <c r="C14" s="24"/>
      <c r="D14" s="36"/>
      <c r="E14" s="17">
        <v>21</v>
      </c>
      <c r="F14" s="18"/>
      <c r="G14" s="21"/>
      <c r="H14" s="21"/>
      <c r="I14" s="35"/>
      <c r="J14" s="35"/>
    </row>
    <row r="15" spans="1:10" s="2" customFormat="1" ht="18" customHeight="1">
      <c r="A15" s="14"/>
      <c r="B15" s="93" t="s">
        <v>29</v>
      </c>
      <c r="C15" s="24"/>
      <c r="D15" s="36"/>
      <c r="E15" s="17">
        <v>22</v>
      </c>
      <c r="F15" s="18"/>
      <c r="G15" s="21"/>
      <c r="H15" s="21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28">
        <f>SUM(C8:C9)</f>
        <v>96.11</v>
      </c>
      <c r="D16" s="100" t="s">
        <v>33</v>
      </c>
      <c r="E16" s="17">
        <v>23</v>
      </c>
      <c r="F16" s="18">
        <f aca="true" t="shared" si="0" ref="F16:F21">SUM(G16:H16)</f>
        <v>58.08</v>
      </c>
      <c r="G16" s="18">
        <f>SUM(G8:G15)</f>
        <v>58.08</v>
      </c>
      <c r="H16" s="18">
        <f>SUM(H8:H15)</f>
        <v>0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21">
        <v>5.52</v>
      </c>
      <c r="D17" s="14" t="s">
        <v>36</v>
      </c>
      <c r="E17" s="17">
        <v>24</v>
      </c>
      <c r="F17" s="18">
        <f t="shared" si="0"/>
        <v>43.55</v>
      </c>
      <c r="G17" s="21">
        <v>43.55</v>
      </c>
      <c r="H17" s="21">
        <v>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21">
        <v>5.52</v>
      </c>
      <c r="D18" s="14"/>
      <c r="E18" s="17">
        <v>25</v>
      </c>
      <c r="F18" s="18">
        <f t="shared" si="0"/>
        <v>0</v>
      </c>
      <c r="G18" s="21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21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22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101.63</v>
      </c>
      <c r="D21" s="101" t="s">
        <v>42</v>
      </c>
      <c r="E21" s="17">
        <v>28</v>
      </c>
      <c r="F21" s="18">
        <f t="shared" si="0"/>
        <v>101.63</v>
      </c>
      <c r="G21" s="18">
        <f>SUM(G16:G17)</f>
        <v>101.63</v>
      </c>
      <c r="H21" s="18">
        <f>SUM(H16:H17)</f>
        <v>0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G19" sqref="G19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37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111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1">
        <v>357.64</v>
      </c>
      <c r="D8" s="36" t="s">
        <v>47</v>
      </c>
      <c r="E8" s="17">
        <v>15</v>
      </c>
      <c r="F8" s="18">
        <f>SUM(G8:H8)</f>
        <v>377.44</v>
      </c>
      <c r="G8" s="21">
        <v>377.44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1">
        <v>92.24</v>
      </c>
      <c r="D9" s="36" t="s">
        <v>56</v>
      </c>
      <c r="E9" s="17">
        <v>16</v>
      </c>
      <c r="F9" s="18">
        <f>SUM(G9:H9)</f>
        <v>4.4</v>
      </c>
      <c r="G9" s="21">
        <v>4.4</v>
      </c>
      <c r="H9" s="19"/>
      <c r="I9" s="35"/>
      <c r="J9" s="35"/>
    </row>
    <row r="10" spans="1:10" s="2" customFormat="1" ht="18" customHeight="1">
      <c r="A10" s="20"/>
      <c r="B10" s="93" t="s">
        <v>19</v>
      </c>
      <c r="C10" s="22"/>
      <c r="D10" s="36" t="s">
        <v>57</v>
      </c>
      <c r="E10" s="17">
        <v>17</v>
      </c>
      <c r="F10" s="18">
        <f>SUM(G10:H10)</f>
        <v>11.34</v>
      </c>
      <c r="G10" s="21">
        <v>11.34</v>
      </c>
      <c r="H10" s="21"/>
      <c r="I10" s="35"/>
      <c r="J10" s="35"/>
    </row>
    <row r="11" spans="1:10" s="2" customFormat="1" ht="18" customHeight="1">
      <c r="A11" s="20"/>
      <c r="B11" s="93" t="s">
        <v>21</v>
      </c>
      <c r="C11" s="22"/>
      <c r="D11" s="36" t="s">
        <v>65</v>
      </c>
      <c r="E11" s="17">
        <v>18</v>
      </c>
      <c r="F11" s="18">
        <f>SUM(G11:H11)</f>
        <v>42.08</v>
      </c>
      <c r="G11" s="21"/>
      <c r="H11" s="21">
        <v>42.08</v>
      </c>
      <c r="I11" s="35"/>
      <c r="J11" s="35"/>
    </row>
    <row r="12" spans="1:10" s="2" customFormat="1" ht="18" customHeight="1">
      <c r="A12" s="20"/>
      <c r="B12" s="93" t="s">
        <v>23</v>
      </c>
      <c r="C12" s="22"/>
      <c r="D12" s="36" t="s">
        <v>75</v>
      </c>
      <c r="E12" s="17">
        <v>19</v>
      </c>
      <c r="F12" s="18">
        <f>SUM(G12:H12)</f>
        <v>38.16</v>
      </c>
      <c r="G12" s="21"/>
      <c r="H12" s="21">
        <v>38.16</v>
      </c>
      <c r="I12" s="35"/>
      <c r="J12" s="35"/>
    </row>
    <row r="13" spans="1:10" s="2" customFormat="1" ht="18" customHeight="1">
      <c r="A13" s="20"/>
      <c r="B13" s="93" t="s">
        <v>25</v>
      </c>
      <c r="C13" s="22"/>
      <c r="D13" s="36"/>
      <c r="E13" s="17">
        <v>20</v>
      </c>
      <c r="F13" s="18"/>
      <c r="G13" s="21"/>
      <c r="H13" s="21"/>
      <c r="I13" s="35"/>
      <c r="J13" s="35"/>
    </row>
    <row r="14" spans="1:10" s="2" customFormat="1" ht="18" customHeight="1">
      <c r="A14" s="14"/>
      <c r="B14" s="93" t="s">
        <v>27</v>
      </c>
      <c r="C14" s="24"/>
      <c r="D14" s="36"/>
      <c r="E14" s="17">
        <v>21</v>
      </c>
      <c r="F14" s="18"/>
      <c r="G14" s="21"/>
      <c r="H14" s="21"/>
      <c r="I14" s="35"/>
      <c r="J14" s="35"/>
    </row>
    <row r="15" spans="1:10" s="2" customFormat="1" ht="18" customHeight="1">
      <c r="A15" s="14"/>
      <c r="B15" s="93" t="s">
        <v>29</v>
      </c>
      <c r="C15" s="24"/>
      <c r="D15" s="36"/>
      <c r="E15" s="17">
        <v>22</v>
      </c>
      <c r="F15" s="18"/>
      <c r="G15" s="21"/>
      <c r="H15" s="21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28">
        <f>SUM(C8:C9)</f>
        <v>449.88</v>
      </c>
      <c r="D16" s="100" t="s">
        <v>33</v>
      </c>
      <c r="E16" s="17">
        <v>23</v>
      </c>
      <c r="F16" s="18">
        <f aca="true" t="shared" si="0" ref="F16:F21">SUM(G16:H16)</f>
        <v>473.41999999999996</v>
      </c>
      <c r="G16" s="18">
        <f>SUM(G8:G15)</f>
        <v>393.17999999999995</v>
      </c>
      <c r="H16" s="18">
        <f>SUM(H8:H15)</f>
        <v>80.24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21">
        <v>48.35</v>
      </c>
      <c r="D17" s="14" t="s">
        <v>36</v>
      </c>
      <c r="E17" s="17">
        <v>24</v>
      </c>
      <c r="F17" s="18">
        <f t="shared" si="0"/>
        <v>24.810000000000002</v>
      </c>
      <c r="G17" s="21">
        <v>12.81</v>
      </c>
      <c r="H17" s="21">
        <v>12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21">
        <v>48.35</v>
      </c>
      <c r="D18" s="14"/>
      <c r="E18" s="17">
        <v>25</v>
      </c>
      <c r="F18" s="18">
        <f t="shared" si="0"/>
        <v>0</v>
      </c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21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22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498.23</v>
      </c>
      <c r="D21" s="101" t="s">
        <v>42</v>
      </c>
      <c r="E21" s="17">
        <v>28</v>
      </c>
      <c r="F21" s="18">
        <f t="shared" si="0"/>
        <v>498.22999999999996</v>
      </c>
      <c r="G21" s="18">
        <f>SUM(G16:G17)</f>
        <v>405.98999999999995</v>
      </c>
      <c r="H21" s="18">
        <f>SUM(H16:H17)</f>
        <v>92.24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C14" sqref="C14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37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112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1">
        <v>269.87</v>
      </c>
      <c r="D8" s="36" t="s">
        <v>113</v>
      </c>
      <c r="E8" s="17">
        <v>15</v>
      </c>
      <c r="F8" s="18">
        <f>SUM(G8:H8)</f>
        <v>21.12</v>
      </c>
      <c r="G8" s="21">
        <v>21.12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1">
        <v>10</v>
      </c>
      <c r="D9" s="36" t="s">
        <v>56</v>
      </c>
      <c r="E9" s="17">
        <v>16</v>
      </c>
      <c r="F9" s="18">
        <f>SUM(G9:H9)</f>
        <v>4.9</v>
      </c>
      <c r="G9" s="21">
        <v>4.9</v>
      </c>
      <c r="H9" s="19"/>
      <c r="I9" s="35"/>
      <c r="J9" s="35"/>
    </row>
    <row r="10" spans="1:10" s="2" customFormat="1" ht="18" customHeight="1">
      <c r="A10" s="20"/>
      <c r="B10" s="93" t="s">
        <v>19</v>
      </c>
      <c r="C10" s="22"/>
      <c r="D10" s="36" t="s">
        <v>114</v>
      </c>
      <c r="E10" s="17">
        <v>17</v>
      </c>
      <c r="F10" s="18">
        <f>SUM(G10:H10)</f>
        <v>228.81</v>
      </c>
      <c r="G10" s="21">
        <v>228.81</v>
      </c>
      <c r="H10" s="21"/>
      <c r="I10" s="35"/>
      <c r="J10" s="35"/>
    </row>
    <row r="11" spans="1:10" s="2" customFormat="1" ht="18" customHeight="1">
      <c r="A11" s="20"/>
      <c r="B11" s="93" t="s">
        <v>21</v>
      </c>
      <c r="C11" s="22"/>
      <c r="D11" s="36" t="s">
        <v>50</v>
      </c>
      <c r="E11" s="17">
        <v>18</v>
      </c>
      <c r="F11" s="18">
        <f>SUM(G11:H11)</f>
        <v>16.27</v>
      </c>
      <c r="G11" s="21">
        <v>16.27</v>
      </c>
      <c r="H11" s="21"/>
      <c r="I11" s="35"/>
      <c r="J11" s="35"/>
    </row>
    <row r="12" spans="1:10" s="2" customFormat="1" ht="18" customHeight="1">
      <c r="A12" s="20"/>
      <c r="B12" s="93" t="s">
        <v>23</v>
      </c>
      <c r="C12" s="22"/>
      <c r="D12" s="36" t="s">
        <v>51</v>
      </c>
      <c r="E12" s="17">
        <v>19</v>
      </c>
      <c r="F12" s="18">
        <f>SUM(G12:H12)</f>
        <v>10</v>
      </c>
      <c r="G12" s="21"/>
      <c r="H12" s="21">
        <v>10</v>
      </c>
      <c r="I12" s="35"/>
      <c r="J12" s="35"/>
    </row>
    <row r="13" spans="1:10" s="2" customFormat="1" ht="18" customHeight="1">
      <c r="A13" s="20"/>
      <c r="B13" s="93" t="s">
        <v>25</v>
      </c>
      <c r="C13" s="22"/>
      <c r="D13" s="36"/>
      <c r="E13" s="17">
        <v>20</v>
      </c>
      <c r="F13" s="18"/>
      <c r="G13" s="21"/>
      <c r="H13" s="21"/>
      <c r="I13" s="35"/>
      <c r="J13" s="35"/>
    </row>
    <row r="14" spans="1:10" s="2" customFormat="1" ht="18" customHeight="1">
      <c r="A14" s="14"/>
      <c r="B14" s="93" t="s">
        <v>27</v>
      </c>
      <c r="C14" s="24"/>
      <c r="D14" s="36"/>
      <c r="E14" s="17">
        <v>21</v>
      </c>
      <c r="F14" s="18"/>
      <c r="G14" s="21"/>
      <c r="H14" s="21"/>
      <c r="I14" s="35"/>
      <c r="J14" s="35"/>
    </row>
    <row r="15" spans="1:10" s="2" customFormat="1" ht="18" customHeight="1">
      <c r="A15" s="14"/>
      <c r="B15" s="93" t="s">
        <v>29</v>
      </c>
      <c r="C15" s="24"/>
      <c r="D15" s="36"/>
      <c r="E15" s="17">
        <v>22</v>
      </c>
      <c r="F15" s="18"/>
      <c r="G15" s="21"/>
      <c r="H15" s="21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28">
        <f>SUM(C8:C9)</f>
        <v>279.87</v>
      </c>
      <c r="D16" s="100" t="s">
        <v>33</v>
      </c>
      <c r="E16" s="17">
        <v>23</v>
      </c>
      <c r="F16" s="18">
        <f aca="true" t="shared" si="0" ref="F16:F21">SUM(G16:H16)</f>
        <v>281.1</v>
      </c>
      <c r="G16" s="18">
        <f>SUM(G8:G15)</f>
        <v>271.1</v>
      </c>
      <c r="H16" s="18">
        <f>SUM(H8:H15)</f>
        <v>10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21">
        <v>1.23</v>
      </c>
      <c r="D17" s="14" t="s">
        <v>36</v>
      </c>
      <c r="E17" s="17">
        <v>24</v>
      </c>
      <c r="F17" s="18">
        <f t="shared" si="0"/>
        <v>0</v>
      </c>
      <c r="G17" s="21">
        <v>0</v>
      </c>
      <c r="H17" s="21">
        <v>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21">
        <v>1.23</v>
      </c>
      <c r="D18" s="14"/>
      <c r="E18" s="17">
        <v>25</v>
      </c>
      <c r="F18" s="18">
        <f t="shared" si="0"/>
        <v>0</v>
      </c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21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22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281.1</v>
      </c>
      <c r="D21" s="101" t="s">
        <v>42</v>
      </c>
      <c r="E21" s="17">
        <v>28</v>
      </c>
      <c r="F21" s="18">
        <f t="shared" si="0"/>
        <v>281.1</v>
      </c>
      <c r="G21" s="18">
        <f>SUM(G16:G17)</f>
        <v>271.1</v>
      </c>
      <c r="H21" s="18">
        <f>SUM(H16:H17)</f>
        <v>10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F17" sqref="F17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37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115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1">
        <v>40</v>
      </c>
      <c r="D8" s="36" t="s">
        <v>47</v>
      </c>
      <c r="E8" s="17">
        <v>15</v>
      </c>
      <c r="F8" s="18">
        <f>SUM(G8:H8)</f>
        <v>40</v>
      </c>
      <c r="G8" s="21">
        <v>40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1">
        <v>105.85</v>
      </c>
      <c r="D9" s="36" t="s">
        <v>116</v>
      </c>
      <c r="E9" s="17">
        <v>16</v>
      </c>
      <c r="F9" s="18">
        <f>SUM(G9:H9)</f>
        <v>77.9</v>
      </c>
      <c r="G9" s="21"/>
      <c r="H9" s="21">
        <v>77.9</v>
      </c>
      <c r="I9" s="35"/>
      <c r="J9" s="35"/>
    </row>
    <row r="10" spans="1:10" s="2" customFormat="1" ht="18" customHeight="1">
      <c r="A10" s="20"/>
      <c r="B10" s="93" t="s">
        <v>19</v>
      </c>
      <c r="C10" s="22"/>
      <c r="D10" s="36"/>
      <c r="E10" s="17">
        <v>17</v>
      </c>
      <c r="F10" s="18">
        <f>SUM(G10:H10)</f>
        <v>0</v>
      </c>
      <c r="G10" s="21"/>
      <c r="H10" s="21"/>
      <c r="I10" s="35"/>
      <c r="J10" s="35"/>
    </row>
    <row r="11" spans="1:10" s="2" customFormat="1" ht="18" customHeight="1">
      <c r="A11" s="20"/>
      <c r="B11" s="93" t="s">
        <v>21</v>
      </c>
      <c r="C11" s="22"/>
      <c r="D11" s="36"/>
      <c r="E11" s="17">
        <v>18</v>
      </c>
      <c r="F11" s="18">
        <f>SUM(G11:H11)</f>
        <v>0</v>
      </c>
      <c r="G11" s="21"/>
      <c r="H11" s="21"/>
      <c r="I11" s="35"/>
      <c r="J11" s="35"/>
    </row>
    <row r="12" spans="1:10" s="2" customFormat="1" ht="18" customHeight="1">
      <c r="A12" s="20"/>
      <c r="B12" s="93" t="s">
        <v>23</v>
      </c>
      <c r="C12" s="22"/>
      <c r="D12" s="36"/>
      <c r="E12" s="17">
        <v>19</v>
      </c>
      <c r="F12" s="18">
        <f>SUM(G12:H12)</f>
        <v>0</v>
      </c>
      <c r="G12" s="21"/>
      <c r="H12" s="21"/>
      <c r="I12" s="35"/>
      <c r="J12" s="35"/>
    </row>
    <row r="13" spans="1:10" s="2" customFormat="1" ht="18" customHeight="1">
      <c r="A13" s="20"/>
      <c r="B13" s="93" t="s">
        <v>25</v>
      </c>
      <c r="C13" s="22"/>
      <c r="D13" s="36"/>
      <c r="E13" s="17">
        <v>20</v>
      </c>
      <c r="F13" s="18"/>
      <c r="G13" s="21"/>
      <c r="H13" s="21"/>
      <c r="I13" s="35"/>
      <c r="J13" s="35"/>
    </row>
    <row r="14" spans="1:10" s="2" customFormat="1" ht="18" customHeight="1">
      <c r="A14" s="14"/>
      <c r="B14" s="93" t="s">
        <v>27</v>
      </c>
      <c r="C14" s="24"/>
      <c r="D14" s="36"/>
      <c r="E14" s="17">
        <v>21</v>
      </c>
      <c r="F14" s="18"/>
      <c r="G14" s="21"/>
      <c r="H14" s="21"/>
      <c r="I14" s="35"/>
      <c r="J14" s="35"/>
    </row>
    <row r="15" spans="1:10" s="2" customFormat="1" ht="18" customHeight="1">
      <c r="A15" s="14"/>
      <c r="B15" s="93" t="s">
        <v>29</v>
      </c>
      <c r="C15" s="24"/>
      <c r="D15" s="36"/>
      <c r="E15" s="17">
        <v>22</v>
      </c>
      <c r="F15" s="18"/>
      <c r="G15" s="21"/>
      <c r="H15" s="21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28">
        <f>SUM(C8:C9)</f>
        <v>145.85</v>
      </c>
      <c r="D16" s="100" t="s">
        <v>33</v>
      </c>
      <c r="E16" s="17">
        <v>23</v>
      </c>
      <c r="F16" s="18">
        <f aca="true" t="shared" si="0" ref="F16:F21">SUM(G16:H16)</f>
        <v>117.9</v>
      </c>
      <c r="G16" s="18">
        <f>SUM(G8:G15)</f>
        <v>40</v>
      </c>
      <c r="H16" s="18">
        <f>SUM(H8:H15)</f>
        <v>77.9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21">
        <v>0</v>
      </c>
      <c r="D17" s="14" t="s">
        <v>36</v>
      </c>
      <c r="E17" s="17">
        <v>24</v>
      </c>
      <c r="F17" s="18">
        <f t="shared" si="0"/>
        <v>27.95</v>
      </c>
      <c r="G17" s="21">
        <v>0</v>
      </c>
      <c r="H17" s="21">
        <v>27.95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21">
        <v>0</v>
      </c>
      <c r="D18" s="14"/>
      <c r="E18" s="17">
        <v>25</v>
      </c>
      <c r="F18" s="18">
        <f t="shared" si="0"/>
        <v>0</v>
      </c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21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22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145.85</v>
      </c>
      <c r="D21" s="101" t="s">
        <v>42</v>
      </c>
      <c r="E21" s="17">
        <v>28</v>
      </c>
      <c r="F21" s="18">
        <f t="shared" si="0"/>
        <v>145.85000000000002</v>
      </c>
      <c r="G21" s="18">
        <f>SUM(G16:G17)</f>
        <v>40</v>
      </c>
      <c r="H21" s="18">
        <f>SUM(H16:H17)</f>
        <v>105.85000000000001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D20" sqref="D20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37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117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1">
        <v>156.78</v>
      </c>
      <c r="D8" s="36" t="s">
        <v>118</v>
      </c>
      <c r="E8" s="17">
        <v>15</v>
      </c>
      <c r="F8" s="18">
        <f>SUM(G8:H8)</f>
        <v>142.82</v>
      </c>
      <c r="G8" s="21">
        <v>142.82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1">
        <v>0</v>
      </c>
      <c r="D9" s="36"/>
      <c r="E9" s="17">
        <v>16</v>
      </c>
      <c r="F9" s="18">
        <f>SUM(G9:H9)</f>
        <v>0</v>
      </c>
      <c r="G9" s="21"/>
      <c r="H9" s="21"/>
      <c r="I9" s="35"/>
      <c r="J9" s="35"/>
    </row>
    <row r="10" spans="1:10" s="2" customFormat="1" ht="18" customHeight="1">
      <c r="A10" s="20"/>
      <c r="B10" s="93" t="s">
        <v>19</v>
      </c>
      <c r="C10" s="22"/>
      <c r="D10" s="36"/>
      <c r="E10" s="17">
        <v>17</v>
      </c>
      <c r="F10" s="18">
        <f>SUM(G10:H10)</f>
        <v>0</v>
      </c>
      <c r="G10" s="21"/>
      <c r="H10" s="21"/>
      <c r="I10" s="35"/>
      <c r="J10" s="35"/>
    </row>
    <row r="11" spans="1:10" s="2" customFormat="1" ht="18" customHeight="1">
      <c r="A11" s="20"/>
      <c r="B11" s="93" t="s">
        <v>21</v>
      </c>
      <c r="C11" s="22"/>
      <c r="D11" s="36"/>
      <c r="E11" s="17">
        <v>18</v>
      </c>
      <c r="F11" s="18">
        <f>SUM(G11:H11)</f>
        <v>0</v>
      </c>
      <c r="G11" s="21"/>
      <c r="H11" s="21"/>
      <c r="I11" s="35"/>
      <c r="J11" s="35"/>
    </row>
    <row r="12" spans="1:10" s="2" customFormat="1" ht="18" customHeight="1">
      <c r="A12" s="20"/>
      <c r="B12" s="93" t="s">
        <v>23</v>
      </c>
      <c r="C12" s="22"/>
      <c r="D12" s="36"/>
      <c r="E12" s="17">
        <v>19</v>
      </c>
      <c r="F12" s="18">
        <f>SUM(G12:H12)</f>
        <v>0</v>
      </c>
      <c r="G12" s="21"/>
      <c r="H12" s="21"/>
      <c r="I12" s="35"/>
      <c r="J12" s="35"/>
    </row>
    <row r="13" spans="1:10" s="2" customFormat="1" ht="18" customHeight="1">
      <c r="A13" s="20"/>
      <c r="B13" s="93" t="s">
        <v>25</v>
      </c>
      <c r="C13" s="22"/>
      <c r="D13" s="36"/>
      <c r="E13" s="17">
        <v>20</v>
      </c>
      <c r="F13" s="18"/>
      <c r="G13" s="21"/>
      <c r="H13" s="21"/>
      <c r="I13" s="35"/>
      <c r="J13" s="35"/>
    </row>
    <row r="14" spans="1:10" s="2" customFormat="1" ht="18" customHeight="1">
      <c r="A14" s="14"/>
      <c r="B14" s="93" t="s">
        <v>27</v>
      </c>
      <c r="C14" s="24"/>
      <c r="D14" s="36"/>
      <c r="E14" s="17">
        <v>21</v>
      </c>
      <c r="F14" s="18"/>
      <c r="G14" s="21"/>
      <c r="H14" s="21"/>
      <c r="I14" s="35"/>
      <c r="J14" s="35"/>
    </row>
    <row r="15" spans="1:10" s="2" customFormat="1" ht="18" customHeight="1">
      <c r="A15" s="14"/>
      <c r="B15" s="93" t="s">
        <v>29</v>
      </c>
      <c r="C15" s="24"/>
      <c r="D15" s="36"/>
      <c r="E15" s="17">
        <v>22</v>
      </c>
      <c r="F15" s="18"/>
      <c r="G15" s="21"/>
      <c r="H15" s="21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28">
        <f>SUM(C8:C9)</f>
        <v>156.78</v>
      </c>
      <c r="D16" s="100" t="s">
        <v>33</v>
      </c>
      <c r="E16" s="17">
        <v>23</v>
      </c>
      <c r="F16" s="18">
        <f aca="true" t="shared" si="0" ref="F16:F21">SUM(G16:H16)</f>
        <v>142.82</v>
      </c>
      <c r="G16" s="18">
        <f>SUM(G8:G15)</f>
        <v>142.82</v>
      </c>
      <c r="H16" s="18">
        <f>SUM(H8:H15)</f>
        <v>0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21">
        <v>4.5</v>
      </c>
      <c r="D17" s="14" t="s">
        <v>36</v>
      </c>
      <c r="E17" s="17">
        <v>24</v>
      </c>
      <c r="F17" s="18">
        <f t="shared" si="0"/>
        <v>18.46</v>
      </c>
      <c r="G17" s="21">
        <v>18.46</v>
      </c>
      <c r="H17" s="21">
        <v>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21">
        <v>4.5</v>
      </c>
      <c r="D18" s="14"/>
      <c r="E18" s="17">
        <v>25</v>
      </c>
      <c r="F18" s="18">
        <f t="shared" si="0"/>
        <v>0</v>
      </c>
      <c r="G18" s="21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21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22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161.28</v>
      </c>
      <c r="D21" s="101" t="s">
        <v>42</v>
      </c>
      <c r="E21" s="17">
        <v>28</v>
      </c>
      <c r="F21" s="18">
        <f t="shared" si="0"/>
        <v>161.28</v>
      </c>
      <c r="G21" s="18">
        <f>SUM(G16:G17)</f>
        <v>161.28</v>
      </c>
      <c r="H21" s="18">
        <f>SUM(H16:H17)</f>
        <v>0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G12" sqref="G12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37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119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1">
        <v>156.66</v>
      </c>
      <c r="D8" s="36" t="s">
        <v>120</v>
      </c>
      <c r="E8" s="17">
        <v>15</v>
      </c>
      <c r="F8" s="18">
        <f>SUM(G8:H8)</f>
        <v>154.84</v>
      </c>
      <c r="G8" s="21">
        <v>154.84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1">
        <v>0</v>
      </c>
      <c r="D9" s="36"/>
      <c r="E9" s="17">
        <v>16</v>
      </c>
      <c r="F9" s="18">
        <f>SUM(G9:H9)</f>
        <v>0</v>
      </c>
      <c r="G9" s="21"/>
      <c r="H9" s="21"/>
      <c r="I9" s="35"/>
      <c r="J9" s="35"/>
    </row>
    <row r="10" spans="1:10" s="2" customFormat="1" ht="18" customHeight="1">
      <c r="A10" s="20"/>
      <c r="B10" s="93" t="s">
        <v>19</v>
      </c>
      <c r="C10" s="22"/>
      <c r="D10" s="36"/>
      <c r="E10" s="17">
        <v>17</v>
      </c>
      <c r="F10" s="18">
        <f>SUM(G10:H10)</f>
        <v>0</v>
      </c>
      <c r="G10" s="21"/>
      <c r="H10" s="21"/>
      <c r="I10" s="35"/>
      <c r="J10" s="35"/>
    </row>
    <row r="11" spans="1:10" s="2" customFormat="1" ht="18" customHeight="1">
      <c r="A11" s="20"/>
      <c r="B11" s="93" t="s">
        <v>21</v>
      </c>
      <c r="C11" s="22"/>
      <c r="D11" s="36"/>
      <c r="E11" s="17">
        <v>18</v>
      </c>
      <c r="F11" s="18">
        <f>SUM(G11:H11)</f>
        <v>0</v>
      </c>
      <c r="G11" s="21"/>
      <c r="H11" s="21"/>
      <c r="I11" s="35"/>
      <c r="J11" s="35"/>
    </row>
    <row r="12" spans="1:10" s="2" customFormat="1" ht="18" customHeight="1">
      <c r="A12" s="20"/>
      <c r="B12" s="93" t="s">
        <v>23</v>
      </c>
      <c r="C12" s="22"/>
      <c r="D12" s="36"/>
      <c r="E12" s="17">
        <v>19</v>
      </c>
      <c r="F12" s="18">
        <f>SUM(G12:H12)</f>
        <v>0</v>
      </c>
      <c r="G12" s="21"/>
      <c r="H12" s="21"/>
      <c r="I12" s="35"/>
      <c r="J12" s="35"/>
    </row>
    <row r="13" spans="1:10" s="2" customFormat="1" ht="18" customHeight="1">
      <c r="A13" s="20"/>
      <c r="B13" s="93" t="s">
        <v>25</v>
      </c>
      <c r="C13" s="22"/>
      <c r="D13" s="36"/>
      <c r="E13" s="17">
        <v>20</v>
      </c>
      <c r="F13" s="18"/>
      <c r="G13" s="21"/>
      <c r="H13" s="21"/>
      <c r="I13" s="35"/>
      <c r="J13" s="35"/>
    </row>
    <row r="14" spans="1:10" s="2" customFormat="1" ht="18" customHeight="1">
      <c r="A14" s="14"/>
      <c r="B14" s="93" t="s">
        <v>27</v>
      </c>
      <c r="C14" s="24"/>
      <c r="D14" s="36"/>
      <c r="E14" s="17">
        <v>21</v>
      </c>
      <c r="F14" s="18"/>
      <c r="G14" s="21"/>
      <c r="H14" s="21"/>
      <c r="I14" s="35"/>
      <c r="J14" s="35"/>
    </row>
    <row r="15" spans="1:10" s="2" customFormat="1" ht="18" customHeight="1">
      <c r="A15" s="14"/>
      <c r="B15" s="93" t="s">
        <v>29</v>
      </c>
      <c r="C15" s="24"/>
      <c r="D15" s="36"/>
      <c r="E15" s="17">
        <v>22</v>
      </c>
      <c r="F15" s="18"/>
      <c r="G15" s="21"/>
      <c r="H15" s="21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28">
        <f>SUM(C8:C9)</f>
        <v>156.66</v>
      </c>
      <c r="D16" s="100" t="s">
        <v>33</v>
      </c>
      <c r="E16" s="17">
        <v>23</v>
      </c>
      <c r="F16" s="18">
        <f aca="true" t="shared" si="0" ref="F16:F21">SUM(G16:H16)</f>
        <v>154.84</v>
      </c>
      <c r="G16" s="18">
        <f>SUM(G8:G15)</f>
        <v>154.84</v>
      </c>
      <c r="H16" s="18">
        <f>SUM(H8:H15)</f>
        <v>0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21">
        <v>0</v>
      </c>
      <c r="D17" s="14" t="s">
        <v>36</v>
      </c>
      <c r="E17" s="17">
        <v>24</v>
      </c>
      <c r="F17" s="18">
        <f t="shared" si="0"/>
        <v>1.82</v>
      </c>
      <c r="G17" s="21">
        <v>1.82</v>
      </c>
      <c r="H17" s="21">
        <v>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21">
        <v>0</v>
      </c>
      <c r="D18" s="14"/>
      <c r="E18" s="17">
        <v>25</v>
      </c>
      <c r="F18" s="18">
        <f t="shared" si="0"/>
        <v>0</v>
      </c>
      <c r="G18" s="21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21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22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156.66</v>
      </c>
      <c r="D21" s="101" t="s">
        <v>42</v>
      </c>
      <c r="E21" s="17">
        <v>28</v>
      </c>
      <c r="F21" s="18">
        <f t="shared" si="0"/>
        <v>156.66</v>
      </c>
      <c r="G21" s="18">
        <f>SUM(G16:G17)</f>
        <v>156.66</v>
      </c>
      <c r="H21" s="18">
        <f>SUM(H16:H17)</f>
        <v>0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H18" sqref="H18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37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121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1">
        <v>279.36</v>
      </c>
      <c r="D8" s="36" t="s">
        <v>120</v>
      </c>
      <c r="E8" s="17">
        <v>15</v>
      </c>
      <c r="F8" s="18">
        <f>SUM(G8:H8)</f>
        <v>320.08</v>
      </c>
      <c r="G8" s="21">
        <v>320.08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1">
        <v>0</v>
      </c>
      <c r="D9" s="36"/>
      <c r="E9" s="17">
        <v>16</v>
      </c>
      <c r="F9" s="18">
        <f>SUM(G9:H9)</f>
        <v>0</v>
      </c>
      <c r="G9" s="21"/>
      <c r="H9" s="21"/>
      <c r="I9" s="35"/>
      <c r="J9" s="35"/>
    </row>
    <row r="10" spans="1:10" s="2" customFormat="1" ht="18" customHeight="1">
      <c r="A10" s="20"/>
      <c r="B10" s="93" t="s">
        <v>19</v>
      </c>
      <c r="C10" s="22"/>
      <c r="D10" s="36"/>
      <c r="E10" s="17">
        <v>17</v>
      </c>
      <c r="F10" s="18">
        <f>SUM(G10:H10)</f>
        <v>0</v>
      </c>
      <c r="G10" s="21"/>
      <c r="H10" s="21"/>
      <c r="I10" s="35"/>
      <c r="J10" s="35"/>
    </row>
    <row r="11" spans="1:10" s="2" customFormat="1" ht="18" customHeight="1">
      <c r="A11" s="20"/>
      <c r="B11" s="93" t="s">
        <v>21</v>
      </c>
      <c r="C11" s="22"/>
      <c r="D11" s="36"/>
      <c r="E11" s="17">
        <v>18</v>
      </c>
      <c r="F11" s="18">
        <f>SUM(G11:H11)</f>
        <v>0</v>
      </c>
      <c r="G11" s="21"/>
      <c r="H11" s="21"/>
      <c r="I11" s="35"/>
      <c r="J11" s="35"/>
    </row>
    <row r="12" spans="1:10" s="2" customFormat="1" ht="18" customHeight="1">
      <c r="A12" s="20"/>
      <c r="B12" s="93" t="s">
        <v>23</v>
      </c>
      <c r="C12" s="22"/>
      <c r="D12" s="36"/>
      <c r="E12" s="17">
        <v>19</v>
      </c>
      <c r="F12" s="18">
        <f>SUM(G12:H12)</f>
        <v>0</v>
      </c>
      <c r="G12" s="21"/>
      <c r="H12" s="21"/>
      <c r="I12" s="35"/>
      <c r="J12" s="35"/>
    </row>
    <row r="13" spans="1:10" s="2" customFormat="1" ht="18" customHeight="1">
      <c r="A13" s="20"/>
      <c r="B13" s="93" t="s">
        <v>25</v>
      </c>
      <c r="C13" s="22"/>
      <c r="D13" s="36"/>
      <c r="E13" s="17">
        <v>20</v>
      </c>
      <c r="F13" s="18"/>
      <c r="G13" s="21"/>
      <c r="H13" s="21"/>
      <c r="I13" s="35"/>
      <c r="J13" s="35"/>
    </row>
    <row r="14" spans="1:10" s="2" customFormat="1" ht="18" customHeight="1">
      <c r="A14" s="14"/>
      <c r="B14" s="93" t="s">
        <v>27</v>
      </c>
      <c r="C14" s="24"/>
      <c r="D14" s="36"/>
      <c r="E14" s="17">
        <v>21</v>
      </c>
      <c r="F14" s="18"/>
      <c r="G14" s="21"/>
      <c r="H14" s="21"/>
      <c r="I14" s="35"/>
      <c r="J14" s="35"/>
    </row>
    <row r="15" spans="1:10" s="2" customFormat="1" ht="18" customHeight="1">
      <c r="A15" s="14"/>
      <c r="B15" s="93" t="s">
        <v>29</v>
      </c>
      <c r="C15" s="24"/>
      <c r="D15" s="36"/>
      <c r="E15" s="17">
        <v>22</v>
      </c>
      <c r="F15" s="18"/>
      <c r="G15" s="21"/>
      <c r="H15" s="21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28">
        <f>SUM(C8:C9)</f>
        <v>279.36</v>
      </c>
      <c r="D16" s="100" t="s">
        <v>33</v>
      </c>
      <c r="E16" s="17">
        <v>23</v>
      </c>
      <c r="F16" s="18">
        <f aca="true" t="shared" si="0" ref="F16:F21">SUM(G16:H16)</f>
        <v>320.08</v>
      </c>
      <c r="G16" s="18">
        <f>SUM(G8:G15)</f>
        <v>320.08</v>
      </c>
      <c r="H16" s="18">
        <f>SUM(H8:H15)</f>
        <v>0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21">
        <v>40.72</v>
      </c>
      <c r="D17" s="14" t="s">
        <v>36</v>
      </c>
      <c r="E17" s="17">
        <v>24</v>
      </c>
      <c r="F17" s="18">
        <f t="shared" si="0"/>
        <v>0</v>
      </c>
      <c r="G17" s="21">
        <v>0</v>
      </c>
      <c r="H17" s="21">
        <v>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21">
        <v>40.72</v>
      </c>
      <c r="D18" s="14"/>
      <c r="E18" s="17">
        <v>25</v>
      </c>
      <c r="F18" s="18">
        <f t="shared" si="0"/>
        <v>0</v>
      </c>
      <c r="G18" s="21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21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22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320.08000000000004</v>
      </c>
      <c r="D21" s="101" t="s">
        <v>42</v>
      </c>
      <c r="E21" s="17">
        <v>28</v>
      </c>
      <c r="F21" s="18">
        <f t="shared" si="0"/>
        <v>320.08</v>
      </c>
      <c r="G21" s="18">
        <f>SUM(G16:G17)</f>
        <v>320.08</v>
      </c>
      <c r="H21" s="18">
        <f>SUM(H16:H17)</f>
        <v>0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D19" sqref="D19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37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122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1">
        <v>19034.68</v>
      </c>
      <c r="D8" s="36" t="s">
        <v>47</v>
      </c>
      <c r="E8" s="17">
        <v>15</v>
      </c>
      <c r="F8" s="18">
        <f>SUM(G8:H8)</f>
        <v>35</v>
      </c>
      <c r="G8" s="21">
        <v>35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1">
        <v>144.84</v>
      </c>
      <c r="D9" s="36" t="s">
        <v>77</v>
      </c>
      <c r="E9" s="17">
        <v>16</v>
      </c>
      <c r="F9" s="18">
        <f>SUM(G9:H9)</f>
        <v>16941.94</v>
      </c>
      <c r="G9" s="21">
        <v>16941.94</v>
      </c>
      <c r="H9" s="21"/>
      <c r="I9" s="35"/>
      <c r="J9" s="35"/>
    </row>
    <row r="10" spans="1:10" s="2" customFormat="1" ht="18" customHeight="1">
      <c r="A10" s="20"/>
      <c r="B10" s="93" t="s">
        <v>19</v>
      </c>
      <c r="C10" s="22"/>
      <c r="D10" s="36" t="s">
        <v>49</v>
      </c>
      <c r="E10" s="17">
        <v>17</v>
      </c>
      <c r="F10" s="18">
        <f>SUM(G10:H10)</f>
        <v>1094.37</v>
      </c>
      <c r="G10" s="21">
        <v>1094.37</v>
      </c>
      <c r="H10" s="21"/>
      <c r="I10" s="35"/>
      <c r="J10" s="35"/>
    </row>
    <row r="11" spans="1:10" s="2" customFormat="1" ht="18" customHeight="1">
      <c r="A11" s="20"/>
      <c r="B11" s="93" t="s">
        <v>21</v>
      </c>
      <c r="C11" s="22"/>
      <c r="D11" s="36" t="s">
        <v>22</v>
      </c>
      <c r="E11" s="17">
        <v>18</v>
      </c>
      <c r="F11" s="18">
        <f>SUM(G11:H11)</f>
        <v>52.8</v>
      </c>
      <c r="G11" s="21">
        <v>52.8</v>
      </c>
      <c r="H11" s="21"/>
      <c r="I11" s="35"/>
      <c r="J11" s="35"/>
    </row>
    <row r="12" spans="1:10" s="2" customFormat="1" ht="18" customHeight="1">
      <c r="A12" s="20"/>
      <c r="B12" s="93" t="s">
        <v>23</v>
      </c>
      <c r="C12" s="22"/>
      <c r="D12" s="36" t="s">
        <v>123</v>
      </c>
      <c r="E12" s="17">
        <v>19</v>
      </c>
      <c r="F12" s="18">
        <f>SUM(G12:H12)</f>
        <v>880</v>
      </c>
      <c r="G12" s="21">
        <v>880</v>
      </c>
      <c r="H12" s="21"/>
      <c r="I12" s="35"/>
      <c r="J12" s="35"/>
    </row>
    <row r="13" spans="1:10" s="2" customFormat="1" ht="18" customHeight="1">
      <c r="A13" s="20"/>
      <c r="B13" s="93" t="s">
        <v>25</v>
      </c>
      <c r="C13" s="22"/>
      <c r="D13" s="36" t="s">
        <v>100</v>
      </c>
      <c r="E13" s="17">
        <v>20</v>
      </c>
      <c r="F13" s="18"/>
      <c r="G13" s="21"/>
      <c r="H13" s="21">
        <v>109.64</v>
      </c>
      <c r="I13" s="35"/>
      <c r="J13" s="35"/>
    </row>
    <row r="14" spans="1:10" s="2" customFormat="1" ht="18" customHeight="1">
      <c r="A14" s="14"/>
      <c r="B14" s="93" t="s">
        <v>27</v>
      </c>
      <c r="C14" s="24"/>
      <c r="D14" s="36" t="s">
        <v>124</v>
      </c>
      <c r="E14" s="17">
        <v>21</v>
      </c>
      <c r="F14" s="18"/>
      <c r="G14" s="21"/>
      <c r="H14" s="21">
        <v>2</v>
      </c>
      <c r="I14" s="35"/>
      <c r="J14" s="35"/>
    </row>
    <row r="15" spans="1:10" s="2" customFormat="1" ht="18" customHeight="1">
      <c r="A15" s="14"/>
      <c r="B15" s="93" t="s">
        <v>29</v>
      </c>
      <c r="C15" s="24"/>
      <c r="D15" s="36" t="s">
        <v>92</v>
      </c>
      <c r="E15" s="17">
        <v>22</v>
      </c>
      <c r="F15" s="18"/>
      <c r="G15" s="21"/>
      <c r="H15" s="21">
        <v>142.84</v>
      </c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28">
        <f>SUM(C8:C9)</f>
        <v>19179.52</v>
      </c>
      <c r="D16" s="100" t="s">
        <v>33</v>
      </c>
      <c r="E16" s="17">
        <v>23</v>
      </c>
      <c r="F16" s="18">
        <f aca="true" t="shared" si="0" ref="F16:F21">SUM(G16:H16)</f>
        <v>19258.589999999997</v>
      </c>
      <c r="G16" s="18">
        <f>SUM(G8:G15)</f>
        <v>19004.109999999997</v>
      </c>
      <c r="H16" s="18">
        <f>SUM(H8:H15)</f>
        <v>254.48000000000002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21">
        <v>594.58</v>
      </c>
      <c r="D17" s="14" t="s">
        <v>36</v>
      </c>
      <c r="E17" s="17">
        <v>24</v>
      </c>
      <c r="F17" s="18">
        <f t="shared" si="0"/>
        <v>515.51</v>
      </c>
      <c r="G17" s="21">
        <v>515.51</v>
      </c>
      <c r="H17" s="21">
        <v>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21">
        <v>594.58</v>
      </c>
      <c r="D18" s="14"/>
      <c r="E18" s="17">
        <v>25</v>
      </c>
      <c r="F18" s="18">
        <f t="shared" si="0"/>
        <v>0</v>
      </c>
      <c r="G18" s="21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21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22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19774.100000000002</v>
      </c>
      <c r="D21" s="101" t="s">
        <v>42</v>
      </c>
      <c r="E21" s="17">
        <v>28</v>
      </c>
      <c r="F21" s="18">
        <f t="shared" si="0"/>
        <v>19774.099999999995</v>
      </c>
      <c r="G21" s="18">
        <f>SUM(G16:G17)</f>
        <v>19519.619999999995</v>
      </c>
      <c r="H21" s="18">
        <f>SUM(H16:H17)</f>
        <v>254.48000000000002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D19" sqref="D19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37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125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1">
        <v>1177.16</v>
      </c>
      <c r="D8" s="36" t="s">
        <v>47</v>
      </c>
      <c r="E8" s="17">
        <v>15</v>
      </c>
      <c r="F8" s="18">
        <f>SUM(G8:H8)</f>
        <v>2</v>
      </c>
      <c r="G8" s="21">
        <v>2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1">
        <v>10</v>
      </c>
      <c r="D9" s="36" t="s">
        <v>77</v>
      </c>
      <c r="E9" s="17">
        <v>16</v>
      </c>
      <c r="F9" s="18">
        <f>SUM(G9:H9)</f>
        <v>1158.56</v>
      </c>
      <c r="G9" s="21">
        <v>1158.56</v>
      </c>
      <c r="H9" s="21"/>
      <c r="I9" s="35"/>
      <c r="J9" s="35"/>
    </row>
    <row r="10" spans="1:10" s="2" customFormat="1" ht="18" customHeight="1">
      <c r="A10" s="20"/>
      <c r="B10" s="93" t="s">
        <v>19</v>
      </c>
      <c r="C10" s="22"/>
      <c r="D10" s="36" t="s">
        <v>49</v>
      </c>
      <c r="E10" s="17">
        <v>17</v>
      </c>
      <c r="F10" s="18">
        <f>SUM(G10:H10)</f>
        <v>2.5</v>
      </c>
      <c r="G10" s="21">
        <v>2.5</v>
      </c>
      <c r="H10" s="21"/>
      <c r="I10" s="35"/>
      <c r="J10" s="35"/>
    </row>
    <row r="11" spans="1:10" s="2" customFormat="1" ht="18" customHeight="1">
      <c r="A11" s="20"/>
      <c r="B11" s="93" t="s">
        <v>21</v>
      </c>
      <c r="C11" s="22"/>
      <c r="D11" s="36" t="s">
        <v>50</v>
      </c>
      <c r="E11" s="17">
        <v>18</v>
      </c>
      <c r="F11" s="18">
        <f>SUM(G11:H11)</f>
        <v>14.2</v>
      </c>
      <c r="G11" s="21">
        <v>14.2</v>
      </c>
      <c r="H11" s="21"/>
      <c r="I11" s="35"/>
      <c r="J11" s="35"/>
    </row>
    <row r="12" spans="1:10" s="2" customFormat="1" ht="18" customHeight="1">
      <c r="A12" s="20"/>
      <c r="B12" s="93" t="s">
        <v>23</v>
      </c>
      <c r="C12" s="22"/>
      <c r="D12" s="36" t="s">
        <v>75</v>
      </c>
      <c r="E12" s="17">
        <v>19</v>
      </c>
      <c r="F12" s="18">
        <f>SUM(G12:H12)</f>
        <v>10</v>
      </c>
      <c r="G12" s="21"/>
      <c r="H12" s="21">
        <v>10</v>
      </c>
      <c r="I12" s="35"/>
      <c r="J12" s="35"/>
    </row>
    <row r="13" spans="1:10" s="2" customFormat="1" ht="18" customHeight="1">
      <c r="A13" s="20"/>
      <c r="B13" s="93" t="s">
        <v>25</v>
      </c>
      <c r="C13" s="22"/>
      <c r="D13" s="36"/>
      <c r="E13" s="17">
        <v>20</v>
      </c>
      <c r="F13" s="18"/>
      <c r="G13" s="21"/>
      <c r="H13" s="21"/>
      <c r="I13" s="35"/>
      <c r="J13" s="35"/>
    </row>
    <row r="14" spans="1:10" s="2" customFormat="1" ht="18" customHeight="1">
      <c r="A14" s="14"/>
      <c r="B14" s="93" t="s">
        <v>27</v>
      </c>
      <c r="C14" s="24"/>
      <c r="D14" s="36"/>
      <c r="E14" s="17">
        <v>21</v>
      </c>
      <c r="F14" s="18"/>
      <c r="G14" s="21"/>
      <c r="H14" s="21"/>
      <c r="I14" s="35"/>
      <c r="J14" s="35"/>
    </row>
    <row r="15" spans="1:10" s="2" customFormat="1" ht="18" customHeight="1">
      <c r="A15" s="14"/>
      <c r="B15" s="93" t="s">
        <v>29</v>
      </c>
      <c r="C15" s="24"/>
      <c r="D15" s="36"/>
      <c r="E15" s="17">
        <v>22</v>
      </c>
      <c r="F15" s="18"/>
      <c r="G15" s="21"/>
      <c r="H15" s="21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28">
        <f>SUM(C8:C9)</f>
        <v>1187.16</v>
      </c>
      <c r="D16" s="100" t="s">
        <v>33</v>
      </c>
      <c r="E16" s="17">
        <v>23</v>
      </c>
      <c r="F16" s="18">
        <f aca="true" t="shared" si="0" ref="F16:F21">SUM(G16:H16)</f>
        <v>1187.26</v>
      </c>
      <c r="G16" s="18">
        <f>SUM(G8:G15)</f>
        <v>1177.26</v>
      </c>
      <c r="H16" s="18">
        <f>SUM(H8:H15)</f>
        <v>10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21">
        <v>0.1</v>
      </c>
      <c r="D17" s="14" t="s">
        <v>36</v>
      </c>
      <c r="E17" s="17">
        <v>24</v>
      </c>
      <c r="F17" s="18">
        <f t="shared" si="0"/>
        <v>0</v>
      </c>
      <c r="G17" s="21">
        <v>0</v>
      </c>
      <c r="H17" s="21">
        <v>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21">
        <v>0.1</v>
      </c>
      <c r="D18" s="14"/>
      <c r="E18" s="17">
        <v>25</v>
      </c>
      <c r="F18" s="18">
        <f t="shared" si="0"/>
        <v>0</v>
      </c>
      <c r="G18" s="21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21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22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1187.26</v>
      </c>
      <c r="D21" s="101" t="s">
        <v>42</v>
      </c>
      <c r="E21" s="17">
        <v>28</v>
      </c>
      <c r="F21" s="18">
        <f t="shared" si="0"/>
        <v>1187.26</v>
      </c>
      <c r="G21" s="18">
        <f>SUM(G16:G17)</f>
        <v>1177.26</v>
      </c>
      <c r="H21" s="18">
        <f>SUM(H16:H17)</f>
        <v>10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D29" sqref="D29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37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126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1">
        <v>21409.39</v>
      </c>
      <c r="D8" s="36" t="s">
        <v>120</v>
      </c>
      <c r="E8" s="17">
        <v>15</v>
      </c>
      <c r="F8" s="18">
        <f>SUM(G8:H8)</f>
        <v>273.23</v>
      </c>
      <c r="G8" s="21">
        <v>273.23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1">
        <v>0</v>
      </c>
      <c r="D9" s="36" t="s">
        <v>56</v>
      </c>
      <c r="E9" s="17">
        <v>16</v>
      </c>
      <c r="F9" s="18">
        <f>SUM(G9:H9)</f>
        <v>21136.16</v>
      </c>
      <c r="G9" s="21">
        <v>21136.16</v>
      </c>
      <c r="H9" s="21"/>
      <c r="I9" s="35"/>
      <c r="J9" s="35"/>
    </row>
    <row r="10" spans="1:10" s="2" customFormat="1" ht="18" customHeight="1">
      <c r="A10" s="20"/>
      <c r="B10" s="93" t="s">
        <v>19</v>
      </c>
      <c r="C10" s="22"/>
      <c r="D10" s="36"/>
      <c r="E10" s="17">
        <v>17</v>
      </c>
      <c r="F10" s="18">
        <f>SUM(G10:H10)</f>
        <v>0</v>
      </c>
      <c r="G10" s="21"/>
      <c r="H10" s="21"/>
      <c r="I10" s="35"/>
      <c r="J10" s="35"/>
    </row>
    <row r="11" spans="1:10" s="2" customFormat="1" ht="18" customHeight="1">
      <c r="A11" s="20"/>
      <c r="B11" s="93" t="s">
        <v>21</v>
      </c>
      <c r="C11" s="22"/>
      <c r="D11" s="36"/>
      <c r="E11" s="17">
        <v>18</v>
      </c>
      <c r="F11" s="18">
        <f>SUM(G11:H11)</f>
        <v>0</v>
      </c>
      <c r="G11" s="21"/>
      <c r="H11" s="21"/>
      <c r="I11" s="35"/>
      <c r="J11" s="35"/>
    </row>
    <row r="12" spans="1:10" s="2" customFormat="1" ht="18" customHeight="1">
      <c r="A12" s="20"/>
      <c r="B12" s="93" t="s">
        <v>23</v>
      </c>
      <c r="C12" s="22"/>
      <c r="D12" s="36"/>
      <c r="E12" s="17">
        <v>19</v>
      </c>
      <c r="F12" s="18">
        <f>SUM(G12:H12)</f>
        <v>0</v>
      </c>
      <c r="G12" s="21"/>
      <c r="H12" s="21"/>
      <c r="I12" s="35"/>
      <c r="J12" s="35"/>
    </row>
    <row r="13" spans="1:10" s="2" customFormat="1" ht="18" customHeight="1">
      <c r="A13" s="20"/>
      <c r="B13" s="93" t="s">
        <v>25</v>
      </c>
      <c r="C13" s="22"/>
      <c r="D13" s="36"/>
      <c r="E13" s="17">
        <v>20</v>
      </c>
      <c r="F13" s="18"/>
      <c r="G13" s="21"/>
      <c r="H13" s="21"/>
      <c r="I13" s="35"/>
      <c r="J13" s="35"/>
    </row>
    <row r="14" spans="1:10" s="2" customFormat="1" ht="18" customHeight="1">
      <c r="A14" s="14"/>
      <c r="B14" s="93" t="s">
        <v>27</v>
      </c>
      <c r="C14" s="24"/>
      <c r="D14" s="36"/>
      <c r="E14" s="17">
        <v>21</v>
      </c>
      <c r="F14" s="18"/>
      <c r="G14" s="21"/>
      <c r="H14" s="21"/>
      <c r="I14" s="35"/>
      <c r="J14" s="35"/>
    </row>
    <row r="15" spans="1:10" s="2" customFormat="1" ht="18" customHeight="1">
      <c r="A15" s="14"/>
      <c r="B15" s="93" t="s">
        <v>29</v>
      </c>
      <c r="C15" s="24"/>
      <c r="D15" s="36"/>
      <c r="E15" s="17">
        <v>22</v>
      </c>
      <c r="F15" s="18"/>
      <c r="G15" s="21"/>
      <c r="H15" s="21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28">
        <f>SUM(C8:C9)</f>
        <v>21409.39</v>
      </c>
      <c r="D16" s="100" t="s">
        <v>33</v>
      </c>
      <c r="E16" s="17">
        <v>23</v>
      </c>
      <c r="F16" s="18">
        <f aca="true" t="shared" si="0" ref="F16:F21">SUM(G16:H16)</f>
        <v>21409.39</v>
      </c>
      <c r="G16" s="18">
        <f>SUM(G8:G15)</f>
        <v>21409.39</v>
      </c>
      <c r="H16" s="18">
        <f>SUM(H8:H15)</f>
        <v>0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21">
        <v>0</v>
      </c>
      <c r="D17" s="14" t="s">
        <v>36</v>
      </c>
      <c r="E17" s="17">
        <v>24</v>
      </c>
      <c r="F17" s="18">
        <f t="shared" si="0"/>
        <v>0</v>
      </c>
      <c r="G17" s="21">
        <v>0</v>
      </c>
      <c r="H17" s="21">
        <v>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21">
        <v>0</v>
      </c>
      <c r="D18" s="14"/>
      <c r="E18" s="17">
        <v>25</v>
      </c>
      <c r="F18" s="18">
        <f t="shared" si="0"/>
        <v>0</v>
      </c>
      <c r="G18" s="21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21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22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21409.39</v>
      </c>
      <c r="D21" s="101" t="s">
        <v>42</v>
      </c>
      <c r="E21" s="17">
        <v>28</v>
      </c>
      <c r="F21" s="18">
        <f t="shared" si="0"/>
        <v>21409.39</v>
      </c>
      <c r="G21" s="18">
        <f>SUM(G16:G17)</f>
        <v>21409.39</v>
      </c>
      <c r="H21" s="18">
        <f>SUM(H16:H17)</f>
        <v>0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E27" sqref="E27"/>
    </sheetView>
  </sheetViews>
  <sheetFormatPr defaultColWidth="9.00390625" defaultRowHeight="14.25"/>
  <cols>
    <col min="1" max="1" width="32.25390625" style="4" customWidth="1"/>
    <col min="2" max="2" width="4.00390625" style="4" customWidth="1"/>
    <col min="3" max="3" width="15.625" style="4" customWidth="1"/>
    <col min="4" max="4" width="29.875" style="4" customWidth="1"/>
    <col min="5" max="5" width="3.50390625" style="4" customWidth="1"/>
    <col min="6" max="6" width="14.37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52" t="s">
        <v>59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49">
        <v>1110.32</v>
      </c>
      <c r="D8" s="36" t="s">
        <v>47</v>
      </c>
      <c r="E8" s="17">
        <v>15</v>
      </c>
      <c r="F8" s="18">
        <f>SUM(G8:H8)</f>
        <v>995.96</v>
      </c>
      <c r="G8" s="49">
        <v>995.96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49">
        <v>200.09</v>
      </c>
      <c r="D9" s="36" t="s">
        <v>56</v>
      </c>
      <c r="E9" s="17">
        <v>16</v>
      </c>
      <c r="F9" s="18">
        <f>SUM(G9:H9)</f>
        <v>15</v>
      </c>
      <c r="G9" s="49">
        <v>15</v>
      </c>
      <c r="H9" s="19"/>
      <c r="I9" s="35"/>
      <c r="J9" s="35"/>
    </row>
    <row r="10" spans="1:10" s="2" customFormat="1" ht="18" customHeight="1">
      <c r="A10" s="20"/>
      <c r="B10" s="93" t="s">
        <v>19</v>
      </c>
      <c r="C10" s="19"/>
      <c r="D10" s="36" t="s">
        <v>60</v>
      </c>
      <c r="E10" s="17">
        <v>17</v>
      </c>
      <c r="F10" s="18">
        <f>SUM(G10:G10)</f>
        <v>53.74</v>
      </c>
      <c r="G10" s="49">
        <v>53.74</v>
      </c>
      <c r="H10" s="46"/>
      <c r="I10" s="35"/>
      <c r="J10" s="35"/>
    </row>
    <row r="11" spans="1:10" s="2" customFormat="1" ht="18" customHeight="1">
      <c r="A11" s="20"/>
      <c r="B11" s="93" t="s">
        <v>21</v>
      </c>
      <c r="C11" s="19"/>
      <c r="D11" s="36" t="s">
        <v>50</v>
      </c>
      <c r="E11" s="17">
        <v>18</v>
      </c>
      <c r="F11" s="18">
        <f>SUM(G11:G11)</f>
        <v>32.5</v>
      </c>
      <c r="G11" s="49">
        <v>32.5</v>
      </c>
      <c r="H11" s="40"/>
      <c r="I11" s="35"/>
      <c r="J11" s="35"/>
    </row>
    <row r="12" spans="1:10" s="2" customFormat="1" ht="18" customHeight="1">
      <c r="A12" s="20"/>
      <c r="B12" s="93" t="s">
        <v>23</v>
      </c>
      <c r="C12" s="19"/>
      <c r="D12" s="36" t="s">
        <v>51</v>
      </c>
      <c r="E12" s="17">
        <v>19</v>
      </c>
      <c r="F12" s="18">
        <f>SUM(H12:H12)</f>
        <v>169.37</v>
      </c>
      <c r="G12" s="40"/>
      <c r="H12" s="49">
        <v>169.37</v>
      </c>
      <c r="I12" s="35"/>
      <c r="J12" s="35"/>
    </row>
    <row r="13" spans="1:10" s="2" customFormat="1" ht="18" customHeight="1">
      <c r="A13" s="20"/>
      <c r="B13" s="93" t="s">
        <v>25</v>
      </c>
      <c r="C13" s="19"/>
      <c r="D13" s="36" t="s">
        <v>52</v>
      </c>
      <c r="E13" s="17">
        <v>20</v>
      </c>
      <c r="F13" s="18">
        <f>SUM(H13:H13)</f>
        <v>105.25</v>
      </c>
      <c r="G13" s="40"/>
      <c r="H13" s="49">
        <v>105.25</v>
      </c>
      <c r="I13" s="35"/>
      <c r="J13" s="35"/>
    </row>
    <row r="14" spans="1:10" s="2" customFormat="1" ht="18" customHeight="1">
      <c r="A14" s="14"/>
      <c r="B14" s="93" t="s">
        <v>27</v>
      </c>
      <c r="C14" s="14"/>
      <c r="D14" s="47"/>
      <c r="E14" s="17">
        <v>21</v>
      </c>
      <c r="F14" s="18"/>
      <c r="G14" s="18"/>
      <c r="H14" s="40"/>
      <c r="I14" s="35"/>
      <c r="J14" s="35"/>
    </row>
    <row r="15" spans="1:10" s="2" customFormat="1" ht="18" customHeight="1">
      <c r="A15" s="14"/>
      <c r="B15" s="93" t="s">
        <v>29</v>
      </c>
      <c r="C15" s="14"/>
      <c r="D15" s="47"/>
      <c r="E15" s="17">
        <v>22</v>
      </c>
      <c r="F15" s="18"/>
      <c r="G15" s="18"/>
      <c r="H15" s="40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44">
        <f>SUM(C8:C9)</f>
        <v>1310.4099999999999</v>
      </c>
      <c r="D16" s="100" t="s">
        <v>33</v>
      </c>
      <c r="E16" s="17">
        <v>23</v>
      </c>
      <c r="F16" s="18">
        <f aca="true" t="shared" si="0" ref="F16:F21">SUM(G16:H16)</f>
        <v>1371.8200000000002</v>
      </c>
      <c r="G16" s="18">
        <f>SUM(G8:G15)</f>
        <v>1097.2</v>
      </c>
      <c r="H16" s="18">
        <f>SUM(H8:H15)</f>
        <v>274.62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49">
        <v>833.43</v>
      </c>
      <c r="D17" s="14" t="s">
        <v>36</v>
      </c>
      <c r="E17" s="17">
        <v>24</v>
      </c>
      <c r="F17" s="18">
        <f t="shared" si="0"/>
        <v>772.02</v>
      </c>
      <c r="G17" s="49">
        <v>771.31</v>
      </c>
      <c r="H17" s="49">
        <v>0.71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49">
        <v>758.18</v>
      </c>
      <c r="D18" s="14"/>
      <c r="E18" s="17">
        <v>25</v>
      </c>
      <c r="F18" s="18">
        <f t="shared" si="0"/>
        <v>0</v>
      </c>
      <c r="G18" s="50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49">
        <v>75.25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19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2143.8399999999997</v>
      </c>
      <c r="D21" s="101" t="s">
        <v>42</v>
      </c>
      <c r="E21" s="17">
        <v>28</v>
      </c>
      <c r="F21" s="18">
        <f t="shared" si="0"/>
        <v>2143.84</v>
      </c>
      <c r="G21" s="18">
        <f>SUM(G16:G17)</f>
        <v>1868.51</v>
      </c>
      <c r="H21" s="18">
        <f>SUM(H16:H17)</f>
        <v>275.33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 horizontalCentered="1"/>
  <pageMargins left="0.39" right="0.39" top="0.98" bottom="0.98" header="0.51" footer="0.51"/>
  <pageSetup horizontalDpi="600" verticalDpi="600" orientation="landscape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H19" sqref="H19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37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127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1">
        <v>3982.54</v>
      </c>
      <c r="D8" s="36" t="s">
        <v>120</v>
      </c>
      <c r="E8" s="17">
        <v>15</v>
      </c>
      <c r="F8" s="18">
        <f>SUM(G8:H8)</f>
        <v>3974.34</v>
      </c>
      <c r="G8" s="21">
        <v>3974.34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1">
        <v>0</v>
      </c>
      <c r="D9" s="36" t="s">
        <v>56</v>
      </c>
      <c r="E9" s="17">
        <v>16</v>
      </c>
      <c r="F9" s="18">
        <f>SUM(G9:H9)</f>
        <v>4.1</v>
      </c>
      <c r="G9" s="21">
        <v>4.1</v>
      </c>
      <c r="H9" s="21"/>
      <c r="I9" s="35"/>
      <c r="J9" s="35"/>
    </row>
    <row r="10" spans="1:10" s="2" customFormat="1" ht="18" customHeight="1">
      <c r="A10" s="20"/>
      <c r="B10" s="93" t="s">
        <v>19</v>
      </c>
      <c r="C10" s="22"/>
      <c r="D10" s="36" t="s">
        <v>57</v>
      </c>
      <c r="E10" s="17">
        <v>17</v>
      </c>
      <c r="F10" s="18">
        <f>SUM(G10:H10)</f>
        <v>9.84</v>
      </c>
      <c r="G10" s="21">
        <v>9.84</v>
      </c>
      <c r="H10" s="21"/>
      <c r="I10" s="35"/>
      <c r="J10" s="35"/>
    </row>
    <row r="11" spans="1:10" s="2" customFormat="1" ht="18" customHeight="1">
      <c r="A11" s="20"/>
      <c r="B11" s="93" t="s">
        <v>21</v>
      </c>
      <c r="C11" s="22"/>
      <c r="D11" s="36"/>
      <c r="E11" s="17">
        <v>18</v>
      </c>
      <c r="F11" s="18">
        <f>SUM(G11:H11)</f>
        <v>0</v>
      </c>
      <c r="G11" s="21"/>
      <c r="H11" s="21"/>
      <c r="I11" s="35"/>
      <c r="J11" s="35"/>
    </row>
    <row r="12" spans="1:10" s="2" customFormat="1" ht="18" customHeight="1">
      <c r="A12" s="20"/>
      <c r="B12" s="93" t="s">
        <v>23</v>
      </c>
      <c r="C12" s="22"/>
      <c r="D12" s="36"/>
      <c r="E12" s="17">
        <v>19</v>
      </c>
      <c r="F12" s="18">
        <f>SUM(G12:H12)</f>
        <v>0</v>
      </c>
      <c r="G12" s="21"/>
      <c r="H12" s="21"/>
      <c r="I12" s="35"/>
      <c r="J12" s="35"/>
    </row>
    <row r="13" spans="1:10" s="2" customFormat="1" ht="18" customHeight="1">
      <c r="A13" s="20"/>
      <c r="B13" s="93" t="s">
        <v>25</v>
      </c>
      <c r="C13" s="22"/>
      <c r="D13" s="36"/>
      <c r="E13" s="17">
        <v>20</v>
      </c>
      <c r="F13" s="18"/>
      <c r="G13" s="21"/>
      <c r="H13" s="21"/>
      <c r="I13" s="35"/>
      <c r="J13" s="35"/>
    </row>
    <row r="14" spans="1:10" s="2" customFormat="1" ht="18" customHeight="1">
      <c r="A14" s="14"/>
      <c r="B14" s="93" t="s">
        <v>27</v>
      </c>
      <c r="C14" s="24"/>
      <c r="D14" s="36"/>
      <c r="E14" s="17">
        <v>21</v>
      </c>
      <c r="F14" s="18"/>
      <c r="G14" s="21"/>
      <c r="H14" s="21"/>
      <c r="I14" s="35"/>
      <c r="J14" s="35"/>
    </row>
    <row r="15" spans="1:10" s="2" customFormat="1" ht="18" customHeight="1">
      <c r="A15" s="14"/>
      <c r="B15" s="93" t="s">
        <v>29</v>
      </c>
      <c r="C15" s="24"/>
      <c r="D15" s="36"/>
      <c r="E15" s="17">
        <v>22</v>
      </c>
      <c r="F15" s="18"/>
      <c r="G15" s="21"/>
      <c r="H15" s="21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28">
        <f>SUM(C8:C9)</f>
        <v>3982.54</v>
      </c>
      <c r="D16" s="100" t="s">
        <v>33</v>
      </c>
      <c r="E16" s="17">
        <v>23</v>
      </c>
      <c r="F16" s="18">
        <f aca="true" t="shared" si="0" ref="F16:F21">SUM(G16:H16)</f>
        <v>3988.28</v>
      </c>
      <c r="G16" s="18">
        <f>SUM(G8:G15)</f>
        <v>3988.28</v>
      </c>
      <c r="H16" s="18">
        <f>SUM(H8:H15)</f>
        <v>0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21">
        <v>5.75</v>
      </c>
      <c r="D17" s="14" t="s">
        <v>36</v>
      </c>
      <c r="E17" s="17">
        <v>24</v>
      </c>
      <c r="F17" s="18">
        <f t="shared" si="0"/>
        <v>0.01</v>
      </c>
      <c r="G17" s="21">
        <v>0.01</v>
      </c>
      <c r="H17" s="21">
        <v>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21">
        <v>5.75</v>
      </c>
      <c r="D18" s="14"/>
      <c r="E18" s="17">
        <v>25</v>
      </c>
      <c r="F18" s="18">
        <f t="shared" si="0"/>
        <v>0</v>
      </c>
      <c r="G18" s="21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21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22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3988.29</v>
      </c>
      <c r="D21" s="101" t="s">
        <v>42</v>
      </c>
      <c r="E21" s="17">
        <v>28</v>
      </c>
      <c r="F21" s="18">
        <f t="shared" si="0"/>
        <v>3988.2900000000004</v>
      </c>
      <c r="G21" s="18">
        <f>SUM(G16:G17)</f>
        <v>3988.2900000000004</v>
      </c>
      <c r="H21" s="18">
        <f>SUM(H16:H17)</f>
        <v>0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C17" sqref="C17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37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128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1">
        <v>1801.9</v>
      </c>
      <c r="D8" s="36" t="s">
        <v>120</v>
      </c>
      <c r="E8" s="17">
        <v>15</v>
      </c>
      <c r="F8" s="18">
        <f>SUM(G8:H8)</f>
        <v>2456.3</v>
      </c>
      <c r="G8" s="21">
        <v>2456.3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1">
        <v>0</v>
      </c>
      <c r="D9" s="36" t="s">
        <v>56</v>
      </c>
      <c r="E9" s="17">
        <v>16</v>
      </c>
      <c r="F9" s="18">
        <f>SUM(G9:H9)</f>
        <v>7.71</v>
      </c>
      <c r="G9" s="21">
        <v>7.71</v>
      </c>
      <c r="H9" s="21"/>
      <c r="I9" s="35"/>
      <c r="J9" s="35"/>
    </row>
    <row r="10" spans="1:10" s="2" customFormat="1" ht="18" customHeight="1">
      <c r="A10" s="20"/>
      <c r="B10" s="93" t="s">
        <v>19</v>
      </c>
      <c r="C10" s="22"/>
      <c r="D10" s="36" t="s">
        <v>114</v>
      </c>
      <c r="E10" s="17">
        <v>17</v>
      </c>
      <c r="F10" s="18">
        <f>SUM(G10:H10)</f>
        <v>425</v>
      </c>
      <c r="G10" s="21">
        <v>425</v>
      </c>
      <c r="H10" s="21"/>
      <c r="I10" s="35"/>
      <c r="J10" s="35"/>
    </row>
    <row r="11" spans="1:10" s="2" customFormat="1" ht="18" customHeight="1">
      <c r="A11" s="20"/>
      <c r="B11" s="93" t="s">
        <v>21</v>
      </c>
      <c r="C11" s="22"/>
      <c r="D11" s="36" t="s">
        <v>50</v>
      </c>
      <c r="E11" s="17">
        <v>18</v>
      </c>
      <c r="F11" s="18">
        <f>SUM(G11:H11)</f>
        <v>16.08</v>
      </c>
      <c r="G11" s="21">
        <v>16.08</v>
      </c>
      <c r="H11" s="21"/>
      <c r="I11" s="35"/>
      <c r="J11" s="35"/>
    </row>
    <row r="12" spans="1:10" s="2" customFormat="1" ht="18" customHeight="1">
      <c r="A12" s="20"/>
      <c r="B12" s="93" t="s">
        <v>23</v>
      </c>
      <c r="C12" s="22"/>
      <c r="D12" s="36"/>
      <c r="E12" s="17">
        <v>19</v>
      </c>
      <c r="F12" s="18"/>
      <c r="G12" s="21"/>
      <c r="H12" s="21"/>
      <c r="I12" s="35"/>
      <c r="J12" s="35"/>
    </row>
    <row r="13" spans="1:10" s="2" customFormat="1" ht="18" customHeight="1">
      <c r="A13" s="20"/>
      <c r="B13" s="93" t="s">
        <v>25</v>
      </c>
      <c r="C13" s="22"/>
      <c r="D13" s="36"/>
      <c r="E13" s="17">
        <v>20</v>
      </c>
      <c r="F13" s="18"/>
      <c r="G13" s="21"/>
      <c r="H13" s="21"/>
      <c r="I13" s="35"/>
      <c r="J13" s="35"/>
    </row>
    <row r="14" spans="1:10" s="2" customFormat="1" ht="18" customHeight="1">
      <c r="A14" s="14"/>
      <c r="B14" s="93" t="s">
        <v>27</v>
      </c>
      <c r="C14" s="24"/>
      <c r="D14" s="36"/>
      <c r="E14" s="17">
        <v>21</v>
      </c>
      <c r="F14" s="18"/>
      <c r="G14" s="21"/>
      <c r="H14" s="21"/>
      <c r="I14" s="35"/>
      <c r="J14" s="35"/>
    </row>
    <row r="15" spans="1:10" s="2" customFormat="1" ht="18" customHeight="1">
      <c r="A15" s="14"/>
      <c r="B15" s="93" t="s">
        <v>29</v>
      </c>
      <c r="C15" s="24"/>
      <c r="D15" s="36"/>
      <c r="E15" s="17">
        <v>22</v>
      </c>
      <c r="F15" s="18"/>
      <c r="G15" s="21"/>
      <c r="H15" s="21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28">
        <f>SUM(C8:C9)</f>
        <v>1801.9</v>
      </c>
      <c r="D16" s="100" t="s">
        <v>33</v>
      </c>
      <c r="E16" s="17">
        <v>23</v>
      </c>
      <c r="F16" s="18">
        <f aca="true" t="shared" si="0" ref="F16:F21">SUM(G16:H16)</f>
        <v>2905.09</v>
      </c>
      <c r="G16" s="18">
        <f>SUM(G8:G15)</f>
        <v>2905.09</v>
      </c>
      <c r="H16" s="18">
        <f>SUM(H8:H15)</f>
        <v>0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21">
        <v>1173.18</v>
      </c>
      <c r="D17" s="14" t="s">
        <v>36</v>
      </c>
      <c r="E17" s="17">
        <v>24</v>
      </c>
      <c r="F17" s="18">
        <f t="shared" si="0"/>
        <v>69.99</v>
      </c>
      <c r="G17" s="21">
        <v>69.99</v>
      </c>
      <c r="H17" s="21">
        <v>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21">
        <v>1173.18</v>
      </c>
      <c r="D18" s="14"/>
      <c r="E18" s="17">
        <v>25</v>
      </c>
      <c r="F18" s="18">
        <f t="shared" si="0"/>
        <v>0</v>
      </c>
      <c r="G18" s="21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21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22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2975.08</v>
      </c>
      <c r="D21" s="101" t="s">
        <v>42</v>
      </c>
      <c r="E21" s="17">
        <v>28</v>
      </c>
      <c r="F21" s="18">
        <f t="shared" si="0"/>
        <v>2975.08</v>
      </c>
      <c r="G21" s="18">
        <f>SUM(G16:G17)</f>
        <v>2975.08</v>
      </c>
      <c r="H21" s="18">
        <f>SUM(H16:H17)</f>
        <v>0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D13" sqref="D13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37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129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1">
        <v>16447.33</v>
      </c>
      <c r="D8" s="36" t="s">
        <v>130</v>
      </c>
      <c r="E8" s="17">
        <v>15</v>
      </c>
      <c r="F8" s="18">
        <f>SUM(G8:H8)</f>
        <v>2002.84</v>
      </c>
      <c r="G8" s="21">
        <v>2002.84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1">
        <v>0</v>
      </c>
      <c r="D9" s="36" t="s">
        <v>77</v>
      </c>
      <c r="E9" s="17">
        <v>16</v>
      </c>
      <c r="F9" s="18">
        <f>SUM(G9:H9)</f>
        <v>14446.79</v>
      </c>
      <c r="G9" s="21">
        <v>14446.79</v>
      </c>
      <c r="H9" s="21"/>
      <c r="I9" s="35"/>
      <c r="J9" s="35"/>
    </row>
    <row r="10" spans="1:10" s="2" customFormat="1" ht="18" customHeight="1">
      <c r="A10" s="20"/>
      <c r="B10" s="93" t="s">
        <v>19</v>
      </c>
      <c r="C10" s="22"/>
      <c r="D10" s="36" t="s">
        <v>49</v>
      </c>
      <c r="E10" s="17">
        <v>17</v>
      </c>
      <c r="F10" s="18">
        <f>SUM(G10:H10)</f>
        <v>2.4</v>
      </c>
      <c r="G10" s="21">
        <v>2.4</v>
      </c>
      <c r="H10" s="21"/>
      <c r="I10" s="35"/>
      <c r="J10" s="35"/>
    </row>
    <row r="11" spans="1:10" s="2" customFormat="1" ht="18" customHeight="1">
      <c r="A11" s="20"/>
      <c r="B11" s="93" t="s">
        <v>21</v>
      </c>
      <c r="C11" s="22"/>
      <c r="D11" s="36" t="s">
        <v>50</v>
      </c>
      <c r="E11" s="17">
        <v>18</v>
      </c>
      <c r="F11" s="18">
        <f>SUM(G11:H11)</f>
        <v>5.97</v>
      </c>
      <c r="G11" s="21">
        <v>5.97</v>
      </c>
      <c r="H11" s="21"/>
      <c r="I11" s="35"/>
      <c r="J11" s="35"/>
    </row>
    <row r="12" spans="1:10" s="2" customFormat="1" ht="18" customHeight="1">
      <c r="A12" s="20"/>
      <c r="B12" s="93" t="s">
        <v>23</v>
      </c>
      <c r="C12" s="22"/>
      <c r="D12" s="36"/>
      <c r="E12" s="17">
        <v>19</v>
      </c>
      <c r="F12" s="18"/>
      <c r="G12" s="21"/>
      <c r="H12" s="21"/>
      <c r="I12" s="35"/>
      <c r="J12" s="35"/>
    </row>
    <row r="13" spans="1:10" s="2" customFormat="1" ht="18" customHeight="1">
      <c r="A13" s="20"/>
      <c r="B13" s="93" t="s">
        <v>25</v>
      </c>
      <c r="C13" s="22"/>
      <c r="D13" s="36"/>
      <c r="E13" s="17">
        <v>20</v>
      </c>
      <c r="F13" s="18"/>
      <c r="G13" s="21"/>
      <c r="H13" s="21"/>
      <c r="I13" s="35"/>
      <c r="J13" s="35"/>
    </row>
    <row r="14" spans="1:10" s="2" customFormat="1" ht="18" customHeight="1">
      <c r="A14" s="14"/>
      <c r="B14" s="93" t="s">
        <v>27</v>
      </c>
      <c r="C14" s="24"/>
      <c r="D14" s="36"/>
      <c r="E14" s="17">
        <v>21</v>
      </c>
      <c r="F14" s="18"/>
      <c r="G14" s="21"/>
      <c r="H14" s="21"/>
      <c r="I14" s="35"/>
      <c r="J14" s="35"/>
    </row>
    <row r="15" spans="1:10" s="2" customFormat="1" ht="18" customHeight="1">
      <c r="A15" s="14"/>
      <c r="B15" s="93" t="s">
        <v>29</v>
      </c>
      <c r="C15" s="24"/>
      <c r="D15" s="36"/>
      <c r="E15" s="17">
        <v>22</v>
      </c>
      <c r="F15" s="18"/>
      <c r="G15" s="21"/>
      <c r="H15" s="21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28">
        <f>SUM(C8:C9)</f>
        <v>16447.33</v>
      </c>
      <c r="D16" s="100" t="s">
        <v>33</v>
      </c>
      <c r="E16" s="17">
        <v>23</v>
      </c>
      <c r="F16" s="18">
        <f aca="true" t="shared" si="0" ref="F16:F21">SUM(G16:H16)</f>
        <v>16458.000000000004</v>
      </c>
      <c r="G16" s="18">
        <f>SUM(G8:G15)</f>
        <v>16458.000000000004</v>
      </c>
      <c r="H16" s="18">
        <f>SUM(H8:H15)</f>
        <v>0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21">
        <v>12.52</v>
      </c>
      <c r="D17" s="14" t="s">
        <v>36</v>
      </c>
      <c r="E17" s="17">
        <v>24</v>
      </c>
      <c r="F17" s="18">
        <f t="shared" si="0"/>
        <v>1.85</v>
      </c>
      <c r="G17" s="21">
        <v>1.85</v>
      </c>
      <c r="H17" s="21">
        <v>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21">
        <v>12.52</v>
      </c>
      <c r="D18" s="14"/>
      <c r="E18" s="17">
        <v>25</v>
      </c>
      <c r="F18" s="18">
        <f t="shared" si="0"/>
        <v>0</v>
      </c>
      <c r="G18" s="21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21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22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16459.850000000002</v>
      </c>
      <c r="D21" s="101" t="s">
        <v>42</v>
      </c>
      <c r="E21" s="17">
        <v>28</v>
      </c>
      <c r="F21" s="18">
        <f t="shared" si="0"/>
        <v>16459.850000000002</v>
      </c>
      <c r="G21" s="18">
        <f>SUM(G16:G17)</f>
        <v>16459.850000000002</v>
      </c>
      <c r="H21" s="18">
        <f>SUM(H16:H17)</f>
        <v>0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H19" sqref="H19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37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131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1">
        <v>2344.55</v>
      </c>
      <c r="D8" s="36" t="s">
        <v>132</v>
      </c>
      <c r="E8" s="17">
        <v>15</v>
      </c>
      <c r="F8" s="18">
        <f>SUM(G8:H8)</f>
        <v>191.96</v>
      </c>
      <c r="G8" s="21">
        <v>191.96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1">
        <v>0</v>
      </c>
      <c r="D9" s="36" t="s">
        <v>133</v>
      </c>
      <c r="E9" s="17">
        <v>16</v>
      </c>
      <c r="F9" s="18">
        <f>SUM(G9:H9)</f>
        <v>2133.39</v>
      </c>
      <c r="G9" s="21">
        <v>2133.39</v>
      </c>
      <c r="H9" s="21"/>
      <c r="I9" s="35"/>
      <c r="J9" s="35"/>
    </row>
    <row r="10" spans="1:10" s="2" customFormat="1" ht="18" customHeight="1">
      <c r="A10" s="20"/>
      <c r="B10" s="93" t="s">
        <v>19</v>
      </c>
      <c r="C10" s="22"/>
      <c r="D10" s="36" t="s">
        <v>134</v>
      </c>
      <c r="E10" s="17">
        <v>17</v>
      </c>
      <c r="F10" s="18">
        <f>SUM(G10:H10)</f>
        <v>17.07</v>
      </c>
      <c r="G10" s="21">
        <v>17.07</v>
      </c>
      <c r="H10" s="21"/>
      <c r="I10" s="35"/>
      <c r="J10" s="35"/>
    </row>
    <row r="11" spans="1:10" s="2" customFormat="1" ht="18" customHeight="1">
      <c r="A11" s="20"/>
      <c r="B11" s="93" t="s">
        <v>21</v>
      </c>
      <c r="C11" s="22"/>
      <c r="D11" s="36"/>
      <c r="E11" s="17">
        <v>18</v>
      </c>
      <c r="F11" s="18">
        <f>SUM(G11:H11)</f>
        <v>0</v>
      </c>
      <c r="G11" s="21"/>
      <c r="H11" s="21"/>
      <c r="I11" s="35"/>
      <c r="J11" s="35"/>
    </row>
    <row r="12" spans="1:10" s="2" customFormat="1" ht="18" customHeight="1">
      <c r="A12" s="20"/>
      <c r="B12" s="93" t="s">
        <v>23</v>
      </c>
      <c r="C12" s="22"/>
      <c r="D12" s="36"/>
      <c r="E12" s="17">
        <v>19</v>
      </c>
      <c r="F12" s="18"/>
      <c r="G12" s="21"/>
      <c r="H12" s="21"/>
      <c r="I12" s="35"/>
      <c r="J12" s="35"/>
    </row>
    <row r="13" spans="1:10" s="2" customFormat="1" ht="18" customHeight="1">
      <c r="A13" s="20"/>
      <c r="B13" s="93" t="s">
        <v>25</v>
      </c>
      <c r="C13" s="22"/>
      <c r="D13" s="36"/>
      <c r="E13" s="17">
        <v>20</v>
      </c>
      <c r="F13" s="18"/>
      <c r="G13" s="21"/>
      <c r="H13" s="21"/>
      <c r="I13" s="35"/>
      <c r="J13" s="35"/>
    </row>
    <row r="14" spans="1:10" s="2" customFormat="1" ht="18" customHeight="1">
      <c r="A14" s="14"/>
      <c r="B14" s="93" t="s">
        <v>27</v>
      </c>
      <c r="C14" s="24"/>
      <c r="D14" s="36"/>
      <c r="E14" s="17">
        <v>21</v>
      </c>
      <c r="F14" s="18"/>
      <c r="G14" s="21"/>
      <c r="H14" s="21"/>
      <c r="I14" s="35"/>
      <c r="J14" s="35"/>
    </row>
    <row r="15" spans="1:10" s="2" customFormat="1" ht="18" customHeight="1">
      <c r="A15" s="14"/>
      <c r="B15" s="93" t="s">
        <v>29</v>
      </c>
      <c r="C15" s="24"/>
      <c r="D15" s="36"/>
      <c r="E15" s="17">
        <v>22</v>
      </c>
      <c r="F15" s="18"/>
      <c r="G15" s="21"/>
      <c r="H15" s="21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28">
        <f>SUM(C8:C9)</f>
        <v>2344.55</v>
      </c>
      <c r="D16" s="100" t="s">
        <v>33</v>
      </c>
      <c r="E16" s="17">
        <v>23</v>
      </c>
      <c r="F16" s="18">
        <f aca="true" t="shared" si="0" ref="F16:F21">SUM(G16:H16)</f>
        <v>2342.42</v>
      </c>
      <c r="G16" s="18">
        <f>SUM(G8:G15)</f>
        <v>2342.42</v>
      </c>
      <c r="H16" s="18">
        <f>SUM(H8:H15)</f>
        <v>0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21">
        <v>0</v>
      </c>
      <c r="D17" s="14" t="s">
        <v>36</v>
      </c>
      <c r="E17" s="17">
        <v>24</v>
      </c>
      <c r="F17" s="18">
        <f t="shared" si="0"/>
        <v>2.13</v>
      </c>
      <c r="G17" s="21">
        <v>2.13</v>
      </c>
      <c r="H17" s="21">
        <v>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21">
        <v>0</v>
      </c>
      <c r="D18" s="14"/>
      <c r="E18" s="17">
        <v>25</v>
      </c>
      <c r="F18" s="18">
        <f t="shared" si="0"/>
        <v>0</v>
      </c>
      <c r="G18" s="21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21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22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2344.55</v>
      </c>
      <c r="D21" s="101" t="s">
        <v>42</v>
      </c>
      <c r="E21" s="17">
        <v>28</v>
      </c>
      <c r="F21" s="18">
        <f t="shared" si="0"/>
        <v>2344.55</v>
      </c>
      <c r="G21" s="18">
        <f>SUM(G16:G17)</f>
        <v>2344.55</v>
      </c>
      <c r="H21" s="18">
        <f>SUM(H16:H17)</f>
        <v>0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C17" sqref="C17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37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135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1">
        <v>8126.16</v>
      </c>
      <c r="D8" s="36" t="s">
        <v>120</v>
      </c>
      <c r="E8" s="17">
        <v>15</v>
      </c>
      <c r="F8" s="18">
        <f>SUM(G8:H8)</f>
        <v>8095.76</v>
      </c>
      <c r="G8" s="21">
        <v>8095.76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1">
        <v>6</v>
      </c>
      <c r="D9" s="36" t="s">
        <v>56</v>
      </c>
      <c r="E9" s="17">
        <v>16</v>
      </c>
      <c r="F9" s="18">
        <f>SUM(G9:H9)</f>
        <v>4.3</v>
      </c>
      <c r="G9" s="21">
        <v>4.3</v>
      </c>
      <c r="H9" s="21"/>
      <c r="I9" s="35"/>
      <c r="J9" s="35"/>
    </row>
    <row r="10" spans="1:10" s="2" customFormat="1" ht="18" customHeight="1">
      <c r="A10" s="20"/>
      <c r="B10" s="93" t="s">
        <v>19</v>
      </c>
      <c r="C10" s="22"/>
      <c r="D10" s="36" t="s">
        <v>114</v>
      </c>
      <c r="E10" s="17">
        <v>17</v>
      </c>
      <c r="F10" s="18">
        <f>SUM(G10:H10)</f>
        <v>15</v>
      </c>
      <c r="G10" s="21">
        <v>15</v>
      </c>
      <c r="H10" s="21"/>
      <c r="I10" s="35"/>
      <c r="J10" s="35"/>
    </row>
    <row r="11" spans="1:10" s="2" customFormat="1" ht="18" customHeight="1">
      <c r="A11" s="20"/>
      <c r="B11" s="93" t="s">
        <v>21</v>
      </c>
      <c r="C11" s="22"/>
      <c r="D11" s="36" t="s">
        <v>50</v>
      </c>
      <c r="E11" s="17">
        <v>18</v>
      </c>
      <c r="F11" s="18">
        <f>SUM(G11:H11)</f>
        <v>11.1</v>
      </c>
      <c r="G11" s="21">
        <v>11.1</v>
      </c>
      <c r="H11" s="21"/>
      <c r="I11" s="35"/>
      <c r="J11" s="35"/>
    </row>
    <row r="12" spans="1:10" s="2" customFormat="1" ht="18" customHeight="1">
      <c r="A12" s="20"/>
      <c r="B12" s="93" t="s">
        <v>23</v>
      </c>
      <c r="C12" s="22"/>
      <c r="D12" s="36" t="s">
        <v>51</v>
      </c>
      <c r="E12" s="17">
        <v>19</v>
      </c>
      <c r="F12" s="18">
        <f>SUM(G12:H12)</f>
        <v>6</v>
      </c>
      <c r="G12" s="21"/>
      <c r="H12" s="21">
        <v>6</v>
      </c>
      <c r="I12" s="35"/>
      <c r="J12" s="35"/>
    </row>
    <row r="13" spans="1:10" s="2" customFormat="1" ht="18" customHeight="1">
      <c r="A13" s="20"/>
      <c r="B13" s="93" t="s">
        <v>25</v>
      </c>
      <c r="C13" s="22"/>
      <c r="D13" s="36"/>
      <c r="E13" s="17">
        <v>20</v>
      </c>
      <c r="F13" s="18"/>
      <c r="G13" s="21"/>
      <c r="H13" s="21"/>
      <c r="I13" s="35"/>
      <c r="J13" s="35"/>
    </row>
    <row r="14" spans="1:10" s="2" customFormat="1" ht="18" customHeight="1">
      <c r="A14" s="14"/>
      <c r="B14" s="93" t="s">
        <v>27</v>
      </c>
      <c r="C14" s="24"/>
      <c r="D14" s="36"/>
      <c r="E14" s="17">
        <v>21</v>
      </c>
      <c r="F14" s="18"/>
      <c r="G14" s="21"/>
      <c r="H14" s="21"/>
      <c r="I14" s="35"/>
      <c r="J14" s="35"/>
    </row>
    <row r="15" spans="1:10" s="2" customFormat="1" ht="18" customHeight="1">
      <c r="A15" s="14"/>
      <c r="B15" s="93" t="s">
        <v>29</v>
      </c>
      <c r="C15" s="24"/>
      <c r="D15" s="36"/>
      <c r="E15" s="17">
        <v>22</v>
      </c>
      <c r="F15" s="18"/>
      <c r="G15" s="21"/>
      <c r="H15" s="21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28">
        <f>SUM(C8:C9)</f>
        <v>8132.16</v>
      </c>
      <c r="D16" s="100" t="s">
        <v>33</v>
      </c>
      <c r="E16" s="17">
        <v>23</v>
      </c>
      <c r="F16" s="18">
        <f aca="true" t="shared" si="0" ref="F16:F21">SUM(G16:H16)</f>
        <v>8132.160000000001</v>
      </c>
      <c r="G16" s="18">
        <f>SUM(G8:G15)</f>
        <v>8126.160000000001</v>
      </c>
      <c r="H16" s="18">
        <f>SUM(H8:H15)</f>
        <v>6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21">
        <v>3.65</v>
      </c>
      <c r="D17" s="14" t="s">
        <v>36</v>
      </c>
      <c r="E17" s="17">
        <v>24</v>
      </c>
      <c r="F17" s="18">
        <f t="shared" si="0"/>
        <v>3.65</v>
      </c>
      <c r="G17" s="21">
        <v>3.65</v>
      </c>
      <c r="H17" s="21">
        <v>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21">
        <v>3.65</v>
      </c>
      <c r="D18" s="14"/>
      <c r="E18" s="17">
        <v>25</v>
      </c>
      <c r="F18" s="18">
        <f t="shared" si="0"/>
        <v>0</v>
      </c>
      <c r="G18" s="21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21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22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8135.8099999999995</v>
      </c>
      <c r="D21" s="101" t="s">
        <v>42</v>
      </c>
      <c r="E21" s="17">
        <v>28</v>
      </c>
      <c r="F21" s="18">
        <f t="shared" si="0"/>
        <v>8135.81</v>
      </c>
      <c r="G21" s="18">
        <f>SUM(G16:G17)</f>
        <v>8129.81</v>
      </c>
      <c r="H21" s="18">
        <f>SUM(H16:H17)</f>
        <v>6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F21" sqref="F21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37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136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1">
        <v>55336.21</v>
      </c>
      <c r="D8" s="36" t="s">
        <v>47</v>
      </c>
      <c r="E8" s="17">
        <v>15</v>
      </c>
      <c r="F8" s="18">
        <f>SUM(G8:H8)</f>
        <v>179.84</v>
      </c>
      <c r="G8" s="21">
        <v>179.84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1">
        <v>66</v>
      </c>
      <c r="D9" s="36" t="s">
        <v>103</v>
      </c>
      <c r="E9" s="17">
        <v>16</v>
      </c>
      <c r="F9" s="18">
        <f aca="true" t="shared" si="0" ref="F9:F15">SUM(G9:H9)</f>
        <v>2002.84</v>
      </c>
      <c r="G9" s="21">
        <v>2002.84</v>
      </c>
      <c r="H9" s="21"/>
      <c r="I9" s="35"/>
      <c r="J9" s="35"/>
    </row>
    <row r="10" spans="1:10" s="2" customFormat="1" ht="18" customHeight="1">
      <c r="A10" s="20"/>
      <c r="B10" s="93" t="s">
        <v>19</v>
      </c>
      <c r="C10" s="22"/>
      <c r="D10" s="36" t="s">
        <v>137</v>
      </c>
      <c r="E10" s="17">
        <v>17</v>
      </c>
      <c r="F10" s="18">
        <f t="shared" si="0"/>
        <v>30475.64</v>
      </c>
      <c r="G10" s="21">
        <v>30475.64</v>
      </c>
      <c r="H10" s="21"/>
      <c r="I10" s="35"/>
      <c r="J10" s="35"/>
    </row>
    <row r="11" spans="1:10" s="2" customFormat="1" ht="18" customHeight="1">
      <c r="A11" s="20"/>
      <c r="B11" s="93" t="s">
        <v>21</v>
      </c>
      <c r="C11" s="22"/>
      <c r="D11" s="36" t="s">
        <v>138</v>
      </c>
      <c r="E11" s="17">
        <v>18</v>
      </c>
      <c r="F11" s="18">
        <f t="shared" si="0"/>
        <v>23305.94</v>
      </c>
      <c r="G11" s="21">
        <v>23305.94</v>
      </c>
      <c r="H11" s="21"/>
      <c r="I11" s="35"/>
      <c r="J11" s="35"/>
    </row>
    <row r="12" spans="1:10" s="2" customFormat="1" ht="18" customHeight="1">
      <c r="A12" s="20"/>
      <c r="B12" s="93" t="s">
        <v>23</v>
      </c>
      <c r="C12" s="22"/>
      <c r="D12" s="36" t="s">
        <v>123</v>
      </c>
      <c r="E12" s="17">
        <v>19</v>
      </c>
      <c r="F12" s="18">
        <f t="shared" si="0"/>
        <v>440</v>
      </c>
      <c r="G12" s="21">
        <v>440</v>
      </c>
      <c r="H12" s="21"/>
      <c r="I12" s="35"/>
      <c r="J12" s="35"/>
    </row>
    <row r="13" spans="1:10" s="2" customFormat="1" ht="18" customHeight="1">
      <c r="A13" s="20"/>
      <c r="B13" s="93" t="s">
        <v>25</v>
      </c>
      <c r="C13" s="22"/>
      <c r="D13" s="36" t="s">
        <v>100</v>
      </c>
      <c r="E13" s="17">
        <v>20</v>
      </c>
      <c r="F13" s="18">
        <f t="shared" si="0"/>
        <v>105.7</v>
      </c>
      <c r="G13" s="21">
        <v>105.7</v>
      </c>
      <c r="H13" s="21"/>
      <c r="I13" s="35"/>
      <c r="J13" s="35"/>
    </row>
    <row r="14" spans="1:10" s="2" customFormat="1" ht="18" customHeight="1">
      <c r="A14" s="14"/>
      <c r="B14" s="93" t="s">
        <v>27</v>
      </c>
      <c r="C14" s="24"/>
      <c r="D14" s="36" t="s">
        <v>101</v>
      </c>
      <c r="E14" s="17">
        <v>21</v>
      </c>
      <c r="F14" s="18">
        <f t="shared" si="0"/>
        <v>26</v>
      </c>
      <c r="G14" s="21"/>
      <c r="H14" s="21">
        <v>26</v>
      </c>
      <c r="I14" s="35"/>
      <c r="J14" s="35"/>
    </row>
    <row r="15" spans="1:10" s="2" customFormat="1" ht="18" customHeight="1">
      <c r="A15" s="14"/>
      <c r="B15" s="93" t="s">
        <v>29</v>
      </c>
      <c r="C15" s="24"/>
      <c r="D15" s="36" t="s">
        <v>92</v>
      </c>
      <c r="E15" s="17">
        <v>22</v>
      </c>
      <c r="F15" s="18">
        <f t="shared" si="0"/>
        <v>40</v>
      </c>
      <c r="G15" s="21"/>
      <c r="H15" s="21">
        <v>40</v>
      </c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28">
        <f>SUM(C8:C9)</f>
        <v>55402.21</v>
      </c>
      <c r="D16" s="100" t="s">
        <v>33</v>
      </c>
      <c r="E16" s="17">
        <v>23</v>
      </c>
      <c r="F16" s="18">
        <f aca="true" t="shared" si="1" ref="F16:F21">SUM(G16:H16)</f>
        <v>56575.95999999999</v>
      </c>
      <c r="G16" s="18">
        <f>SUM(G8:G15)</f>
        <v>56509.95999999999</v>
      </c>
      <c r="H16" s="18">
        <f>SUM(H8:H15)</f>
        <v>66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21">
        <v>1584.67</v>
      </c>
      <c r="D17" s="14" t="s">
        <v>36</v>
      </c>
      <c r="E17" s="17">
        <v>24</v>
      </c>
      <c r="F17" s="18">
        <f t="shared" si="1"/>
        <v>410.92</v>
      </c>
      <c r="G17" s="21">
        <v>410.92</v>
      </c>
      <c r="H17" s="21">
        <v>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21">
        <v>1584.67</v>
      </c>
      <c r="D18" s="14"/>
      <c r="E18" s="17">
        <v>25</v>
      </c>
      <c r="F18" s="18">
        <f t="shared" si="1"/>
        <v>0</v>
      </c>
      <c r="G18" s="21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21">
        <v>0</v>
      </c>
      <c r="D19" s="14"/>
      <c r="E19" s="17">
        <v>26</v>
      </c>
      <c r="F19" s="18">
        <f t="shared" si="1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22"/>
      <c r="D20" s="14"/>
      <c r="E20" s="17">
        <v>27</v>
      </c>
      <c r="F20" s="18">
        <f t="shared" si="1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56986.88</v>
      </c>
      <c r="D21" s="101" t="s">
        <v>42</v>
      </c>
      <c r="E21" s="17">
        <v>28</v>
      </c>
      <c r="F21" s="18">
        <f t="shared" si="1"/>
        <v>56986.87999999999</v>
      </c>
      <c r="G21" s="18">
        <f>SUM(G16:G17)</f>
        <v>56920.87999999999</v>
      </c>
      <c r="H21" s="18">
        <f>SUM(H16:H17)</f>
        <v>66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B1">
      <selection activeCell="F20" sqref="F20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37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139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1">
        <v>5824.76</v>
      </c>
      <c r="D8" s="39" t="s">
        <v>120</v>
      </c>
      <c r="E8" s="17">
        <v>15</v>
      </c>
      <c r="F8" s="18">
        <f>SUM(G8:H8)</f>
        <v>2.55</v>
      </c>
      <c r="G8" s="21">
        <v>2.55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1">
        <v>45.48</v>
      </c>
      <c r="D9" s="39" t="s">
        <v>56</v>
      </c>
      <c r="E9" s="17">
        <v>16</v>
      </c>
      <c r="F9" s="18">
        <f>SUM(G9:H9)</f>
        <v>96</v>
      </c>
      <c r="G9" s="21">
        <v>96</v>
      </c>
      <c r="H9" s="21"/>
      <c r="I9" s="35"/>
      <c r="J9" s="35"/>
    </row>
    <row r="10" spans="1:10" s="2" customFormat="1" ht="18" customHeight="1">
      <c r="A10" s="20"/>
      <c r="B10" s="93" t="s">
        <v>19</v>
      </c>
      <c r="C10" s="22"/>
      <c r="D10" s="39" t="s">
        <v>60</v>
      </c>
      <c r="E10" s="17">
        <v>17</v>
      </c>
      <c r="F10" s="18">
        <f>SUM(G10:H10)</f>
        <v>518</v>
      </c>
      <c r="G10" s="21">
        <v>518</v>
      </c>
      <c r="H10" s="21"/>
      <c r="I10" s="35"/>
      <c r="J10" s="35"/>
    </row>
    <row r="11" spans="1:10" s="2" customFormat="1" ht="18" customHeight="1">
      <c r="A11" s="20"/>
      <c r="B11" s="93" t="s">
        <v>21</v>
      </c>
      <c r="C11" s="22"/>
      <c r="D11" s="39" t="s">
        <v>88</v>
      </c>
      <c r="E11" s="17">
        <v>18</v>
      </c>
      <c r="F11" s="18">
        <f>SUM(G11:H11)</f>
        <v>4957.72</v>
      </c>
      <c r="G11" s="21">
        <v>4957.72</v>
      </c>
      <c r="H11" s="21"/>
      <c r="I11" s="35"/>
      <c r="J11" s="35"/>
    </row>
    <row r="12" spans="1:10" s="2" customFormat="1" ht="18" customHeight="1">
      <c r="A12" s="20"/>
      <c r="B12" s="93" t="s">
        <v>23</v>
      </c>
      <c r="C12" s="22"/>
      <c r="D12" s="39" t="s">
        <v>69</v>
      </c>
      <c r="E12" s="17">
        <v>19</v>
      </c>
      <c r="F12" s="18">
        <f>SUM(G12:H12)</f>
        <v>256.16</v>
      </c>
      <c r="G12" s="21">
        <v>256.16</v>
      </c>
      <c r="H12" s="21"/>
      <c r="I12" s="35"/>
      <c r="J12" s="35"/>
    </row>
    <row r="13" spans="1:10" s="2" customFormat="1" ht="18" customHeight="1">
      <c r="A13" s="20"/>
      <c r="B13" s="93" t="s">
        <v>25</v>
      </c>
      <c r="C13" s="22"/>
      <c r="D13" s="39" t="s">
        <v>52</v>
      </c>
      <c r="E13" s="17">
        <v>20</v>
      </c>
      <c r="F13" s="18"/>
      <c r="G13" s="21"/>
      <c r="H13" s="21">
        <v>45.48</v>
      </c>
      <c r="I13" s="35"/>
      <c r="J13" s="35"/>
    </row>
    <row r="14" spans="1:10" s="2" customFormat="1" ht="18" customHeight="1">
      <c r="A14" s="14"/>
      <c r="B14" s="93" t="s">
        <v>27</v>
      </c>
      <c r="C14" s="24"/>
      <c r="D14" s="36"/>
      <c r="E14" s="17">
        <v>21</v>
      </c>
      <c r="F14" s="18"/>
      <c r="G14" s="21"/>
      <c r="H14" s="21"/>
      <c r="I14" s="35"/>
      <c r="J14" s="35"/>
    </row>
    <row r="15" spans="1:10" s="2" customFormat="1" ht="18" customHeight="1">
      <c r="A15" s="14"/>
      <c r="B15" s="93" t="s">
        <v>29</v>
      </c>
      <c r="C15" s="24"/>
      <c r="D15" s="36"/>
      <c r="E15" s="17">
        <v>22</v>
      </c>
      <c r="F15" s="18"/>
      <c r="G15" s="21"/>
      <c r="H15" s="21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28">
        <f>SUM(C8:C9)</f>
        <v>5870.24</v>
      </c>
      <c r="D16" s="100" t="s">
        <v>33</v>
      </c>
      <c r="E16" s="17">
        <v>23</v>
      </c>
      <c r="F16" s="18">
        <f aca="true" t="shared" si="0" ref="F16:F21">SUM(G16:H16)</f>
        <v>5875.91</v>
      </c>
      <c r="G16" s="18">
        <f>SUM(G8:G15)</f>
        <v>5830.43</v>
      </c>
      <c r="H16" s="18">
        <f>SUM(H8:H15)</f>
        <v>45.48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21">
        <v>58.25</v>
      </c>
      <c r="D17" s="14" t="s">
        <v>36</v>
      </c>
      <c r="E17" s="17">
        <v>24</v>
      </c>
      <c r="F17" s="18">
        <f t="shared" si="0"/>
        <v>52.58</v>
      </c>
      <c r="G17" s="21">
        <v>52.58</v>
      </c>
      <c r="H17" s="21">
        <v>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21">
        <v>58.25</v>
      </c>
      <c r="D18" s="14"/>
      <c r="E18" s="17">
        <v>25</v>
      </c>
      <c r="F18" s="18">
        <f t="shared" si="0"/>
        <v>0</v>
      </c>
      <c r="G18" s="21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21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22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5928.49</v>
      </c>
      <c r="D21" s="101" t="s">
        <v>42</v>
      </c>
      <c r="E21" s="17">
        <v>28</v>
      </c>
      <c r="F21" s="18">
        <f t="shared" si="0"/>
        <v>5928.49</v>
      </c>
      <c r="G21" s="18">
        <f>SUM(G16:G17)</f>
        <v>5883.01</v>
      </c>
      <c r="H21" s="18">
        <f>SUM(H16:H17)</f>
        <v>45.48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G19" sqref="G19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37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140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1">
        <v>503.05</v>
      </c>
      <c r="D8" s="39" t="s">
        <v>141</v>
      </c>
      <c r="E8" s="17">
        <v>15</v>
      </c>
      <c r="F8" s="18">
        <f>SUM(G8:H8)</f>
        <v>16.31</v>
      </c>
      <c r="G8" s="21">
        <v>16.31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1">
        <v>0</v>
      </c>
      <c r="D9" s="39" t="s">
        <v>86</v>
      </c>
      <c r="E9" s="17">
        <v>16</v>
      </c>
      <c r="F9" s="18">
        <f>SUM(G9:H9)</f>
        <v>443.81</v>
      </c>
      <c r="G9" s="21">
        <v>443.81</v>
      </c>
      <c r="H9" s="21"/>
      <c r="I9" s="35"/>
      <c r="J9" s="35"/>
    </row>
    <row r="10" spans="1:10" s="2" customFormat="1" ht="18" customHeight="1">
      <c r="A10" s="20"/>
      <c r="B10" s="93" t="s">
        <v>19</v>
      </c>
      <c r="C10" s="22"/>
      <c r="D10" s="39" t="s">
        <v>57</v>
      </c>
      <c r="E10" s="17">
        <v>17</v>
      </c>
      <c r="F10" s="18">
        <f>SUM(G10:H10)</f>
        <v>42.93</v>
      </c>
      <c r="G10" s="21">
        <v>42.93</v>
      </c>
      <c r="H10" s="21"/>
      <c r="I10" s="35"/>
      <c r="J10" s="35"/>
    </row>
    <row r="11" spans="1:10" s="2" customFormat="1" ht="18" customHeight="1">
      <c r="A11" s="20"/>
      <c r="B11" s="93" t="s">
        <v>21</v>
      </c>
      <c r="C11" s="22"/>
      <c r="D11" s="39"/>
      <c r="E11" s="17">
        <v>18</v>
      </c>
      <c r="F11" s="18">
        <f>SUM(G11:H11)</f>
        <v>0</v>
      </c>
      <c r="G11" s="21"/>
      <c r="H11" s="21"/>
      <c r="I11" s="35"/>
      <c r="J11" s="35"/>
    </row>
    <row r="12" spans="1:10" s="2" customFormat="1" ht="18" customHeight="1">
      <c r="A12" s="20"/>
      <c r="B12" s="93" t="s">
        <v>23</v>
      </c>
      <c r="C12" s="22"/>
      <c r="D12" s="39"/>
      <c r="E12" s="17">
        <v>19</v>
      </c>
      <c r="F12" s="18">
        <f>SUM(G12:H12)</f>
        <v>0</v>
      </c>
      <c r="G12" s="21"/>
      <c r="H12" s="21"/>
      <c r="I12" s="35"/>
      <c r="J12" s="35"/>
    </row>
    <row r="13" spans="1:10" s="2" customFormat="1" ht="18" customHeight="1">
      <c r="A13" s="20"/>
      <c r="B13" s="93" t="s">
        <v>25</v>
      </c>
      <c r="C13" s="22"/>
      <c r="D13" s="39"/>
      <c r="E13" s="17">
        <v>20</v>
      </c>
      <c r="F13" s="18"/>
      <c r="G13" s="21"/>
      <c r="H13" s="21"/>
      <c r="I13" s="35"/>
      <c r="J13" s="35"/>
    </row>
    <row r="14" spans="1:10" s="2" customFormat="1" ht="18" customHeight="1">
      <c r="A14" s="14"/>
      <c r="B14" s="93" t="s">
        <v>27</v>
      </c>
      <c r="C14" s="24"/>
      <c r="D14" s="36"/>
      <c r="E14" s="17">
        <v>21</v>
      </c>
      <c r="F14" s="18"/>
      <c r="G14" s="21"/>
      <c r="H14" s="21"/>
      <c r="I14" s="35"/>
      <c r="J14" s="35"/>
    </row>
    <row r="15" spans="1:10" s="2" customFormat="1" ht="18" customHeight="1">
      <c r="A15" s="14"/>
      <c r="B15" s="93" t="s">
        <v>29</v>
      </c>
      <c r="C15" s="24"/>
      <c r="D15" s="36"/>
      <c r="E15" s="17">
        <v>22</v>
      </c>
      <c r="F15" s="18"/>
      <c r="G15" s="21"/>
      <c r="H15" s="21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28">
        <f>SUM(C8:C9)</f>
        <v>503.05</v>
      </c>
      <c r="D16" s="100" t="s">
        <v>33</v>
      </c>
      <c r="E16" s="17">
        <v>23</v>
      </c>
      <c r="F16" s="18">
        <f aca="true" t="shared" si="0" ref="F16:F21">SUM(G16:H16)</f>
        <v>503.05</v>
      </c>
      <c r="G16" s="18">
        <f>SUM(G8:G15)</f>
        <v>503.05</v>
      </c>
      <c r="H16" s="18">
        <f>SUM(H8:H15)</f>
        <v>0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21">
        <v>0</v>
      </c>
      <c r="D17" s="14" t="s">
        <v>36</v>
      </c>
      <c r="E17" s="17">
        <v>24</v>
      </c>
      <c r="F17" s="18">
        <f t="shared" si="0"/>
        <v>0</v>
      </c>
      <c r="G17" s="21">
        <v>0</v>
      </c>
      <c r="H17" s="21">
        <v>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21">
        <v>0</v>
      </c>
      <c r="D18" s="14"/>
      <c r="E18" s="17">
        <v>25</v>
      </c>
      <c r="F18" s="18">
        <f t="shared" si="0"/>
        <v>0</v>
      </c>
      <c r="G18" s="21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21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22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503.05</v>
      </c>
      <c r="D21" s="101" t="s">
        <v>42</v>
      </c>
      <c r="E21" s="17">
        <v>28</v>
      </c>
      <c r="F21" s="18">
        <f t="shared" si="0"/>
        <v>503.05</v>
      </c>
      <c r="G21" s="18">
        <f>SUM(G16:G17)</f>
        <v>503.05</v>
      </c>
      <c r="H21" s="18">
        <f>SUM(H16:H17)</f>
        <v>0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B1">
      <selection activeCell="G17" sqref="G17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37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142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1">
        <v>266.27</v>
      </c>
      <c r="D8" s="39" t="s">
        <v>141</v>
      </c>
      <c r="E8" s="17">
        <v>15</v>
      </c>
      <c r="F8" s="18">
        <f>SUM(G8:H8)</f>
        <v>8.12</v>
      </c>
      <c r="G8" s="21">
        <v>8.12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1">
        <v>0</v>
      </c>
      <c r="D9" s="39" t="s">
        <v>86</v>
      </c>
      <c r="E9" s="17">
        <v>16</v>
      </c>
      <c r="F9" s="18">
        <f>SUM(G9:H9)</f>
        <v>236.65</v>
      </c>
      <c r="G9" s="21">
        <v>236.65</v>
      </c>
      <c r="H9" s="21"/>
      <c r="I9" s="35"/>
      <c r="J9" s="35"/>
    </row>
    <row r="10" spans="1:10" s="2" customFormat="1" ht="18" customHeight="1">
      <c r="A10" s="20"/>
      <c r="B10" s="93" t="s">
        <v>19</v>
      </c>
      <c r="C10" s="22"/>
      <c r="D10" s="39" t="s">
        <v>57</v>
      </c>
      <c r="E10" s="17">
        <v>17</v>
      </c>
      <c r="F10" s="18">
        <f>SUM(G10:H10)</f>
        <v>21.5</v>
      </c>
      <c r="G10" s="21">
        <v>21.5</v>
      </c>
      <c r="H10" s="21"/>
      <c r="I10" s="35"/>
      <c r="J10" s="35"/>
    </row>
    <row r="11" spans="1:10" s="2" customFormat="1" ht="18" customHeight="1">
      <c r="A11" s="20"/>
      <c r="B11" s="93" t="s">
        <v>21</v>
      </c>
      <c r="C11" s="22"/>
      <c r="D11" s="39"/>
      <c r="E11" s="17">
        <v>18</v>
      </c>
      <c r="F11" s="18">
        <f>SUM(G11:H11)</f>
        <v>0</v>
      </c>
      <c r="G11" s="21"/>
      <c r="H11" s="21"/>
      <c r="I11" s="35"/>
      <c r="J11" s="35"/>
    </row>
    <row r="12" spans="1:10" s="2" customFormat="1" ht="18" customHeight="1">
      <c r="A12" s="20"/>
      <c r="B12" s="93" t="s">
        <v>23</v>
      </c>
      <c r="C12" s="22"/>
      <c r="D12" s="39"/>
      <c r="E12" s="17">
        <v>19</v>
      </c>
      <c r="F12" s="18">
        <f>SUM(G12:H12)</f>
        <v>0</v>
      </c>
      <c r="G12" s="21"/>
      <c r="H12" s="21"/>
      <c r="I12" s="35"/>
      <c r="J12" s="35"/>
    </row>
    <row r="13" spans="1:10" s="2" customFormat="1" ht="18" customHeight="1">
      <c r="A13" s="20"/>
      <c r="B13" s="93" t="s">
        <v>25</v>
      </c>
      <c r="C13" s="22"/>
      <c r="D13" s="39"/>
      <c r="E13" s="17">
        <v>20</v>
      </c>
      <c r="F13" s="18"/>
      <c r="G13" s="21"/>
      <c r="H13" s="21"/>
      <c r="I13" s="35"/>
      <c r="J13" s="35"/>
    </row>
    <row r="14" spans="1:10" s="2" customFormat="1" ht="18" customHeight="1">
      <c r="A14" s="14"/>
      <c r="B14" s="93" t="s">
        <v>27</v>
      </c>
      <c r="C14" s="24"/>
      <c r="D14" s="36"/>
      <c r="E14" s="17">
        <v>21</v>
      </c>
      <c r="F14" s="18"/>
      <c r="G14" s="21"/>
      <c r="H14" s="21"/>
      <c r="I14" s="35"/>
      <c r="J14" s="35"/>
    </row>
    <row r="15" spans="1:10" s="2" customFormat="1" ht="18" customHeight="1">
      <c r="A15" s="14"/>
      <c r="B15" s="93" t="s">
        <v>29</v>
      </c>
      <c r="C15" s="24"/>
      <c r="D15" s="36"/>
      <c r="E15" s="17">
        <v>22</v>
      </c>
      <c r="F15" s="18"/>
      <c r="G15" s="21"/>
      <c r="H15" s="21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28">
        <f>SUM(C8:C9)</f>
        <v>266.27</v>
      </c>
      <c r="D16" s="100" t="s">
        <v>33</v>
      </c>
      <c r="E16" s="17">
        <v>23</v>
      </c>
      <c r="F16" s="18">
        <f aca="true" t="shared" si="0" ref="F16:F21">SUM(G16:H16)</f>
        <v>266.27</v>
      </c>
      <c r="G16" s="18">
        <f>SUM(G8:G15)</f>
        <v>266.27</v>
      </c>
      <c r="H16" s="18">
        <f>SUM(H8:H15)</f>
        <v>0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21">
        <v>0</v>
      </c>
      <c r="D17" s="14" t="s">
        <v>36</v>
      </c>
      <c r="E17" s="17">
        <v>24</v>
      </c>
      <c r="F17" s="18">
        <f t="shared" si="0"/>
        <v>0</v>
      </c>
      <c r="G17" s="21">
        <v>0</v>
      </c>
      <c r="H17" s="21">
        <v>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21">
        <v>0</v>
      </c>
      <c r="D18" s="14"/>
      <c r="E18" s="17">
        <v>25</v>
      </c>
      <c r="F18" s="18">
        <f t="shared" si="0"/>
        <v>0</v>
      </c>
      <c r="G18" s="21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21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22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266.27</v>
      </c>
      <c r="D21" s="101" t="s">
        <v>42</v>
      </c>
      <c r="E21" s="17">
        <v>28</v>
      </c>
      <c r="F21" s="18">
        <f t="shared" si="0"/>
        <v>266.27</v>
      </c>
      <c r="G21" s="18">
        <f>SUM(G16:G17)</f>
        <v>266.27</v>
      </c>
      <c r="H21" s="18">
        <f>SUM(H16:H17)</f>
        <v>0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G13" sqref="G13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37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143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3">
        <v>4296.71</v>
      </c>
      <c r="D8" s="36" t="s">
        <v>141</v>
      </c>
      <c r="E8" s="17">
        <v>15</v>
      </c>
      <c r="F8" s="18">
        <f>SUM(G8:H8)</f>
        <v>47.4</v>
      </c>
      <c r="G8" s="23">
        <v>47.4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3">
        <v>124.8</v>
      </c>
      <c r="D9" s="36" t="s">
        <v>144</v>
      </c>
      <c r="E9" s="17">
        <v>16</v>
      </c>
      <c r="F9" s="18">
        <f>SUM(G9:H9)</f>
        <v>320.68</v>
      </c>
      <c r="G9" s="23">
        <v>320.68</v>
      </c>
      <c r="H9" s="21"/>
      <c r="I9" s="35"/>
      <c r="J9" s="35"/>
    </row>
    <row r="10" spans="1:10" s="2" customFormat="1" ht="18" customHeight="1">
      <c r="A10" s="20"/>
      <c r="B10" s="93" t="s">
        <v>19</v>
      </c>
      <c r="C10" s="22"/>
      <c r="D10" s="36" t="s">
        <v>83</v>
      </c>
      <c r="E10" s="17">
        <v>17</v>
      </c>
      <c r="F10" s="18">
        <f>SUM(G10:H10)</f>
        <v>453.02</v>
      </c>
      <c r="G10" s="23">
        <v>453.02</v>
      </c>
      <c r="H10" s="21"/>
      <c r="I10" s="35"/>
      <c r="J10" s="35"/>
    </row>
    <row r="11" spans="1:10" s="2" customFormat="1" ht="18" customHeight="1">
      <c r="A11" s="20"/>
      <c r="B11" s="93" t="s">
        <v>21</v>
      </c>
      <c r="C11" s="22"/>
      <c r="D11" s="36" t="s">
        <v>88</v>
      </c>
      <c r="E11" s="17">
        <v>18</v>
      </c>
      <c r="F11" s="18">
        <f>SUM(G11:H11)</f>
        <v>3350.13</v>
      </c>
      <c r="G11" s="23">
        <v>3350.13</v>
      </c>
      <c r="H11" s="21"/>
      <c r="I11" s="35"/>
      <c r="J11" s="35"/>
    </row>
    <row r="12" spans="1:10" s="2" customFormat="1" ht="18" customHeight="1">
      <c r="A12" s="20"/>
      <c r="B12" s="93" t="s">
        <v>23</v>
      </c>
      <c r="C12" s="22"/>
      <c r="D12" s="36" t="s">
        <v>69</v>
      </c>
      <c r="E12" s="17">
        <v>19</v>
      </c>
      <c r="F12" s="18">
        <f>SUM(G12:H12)</f>
        <v>125.48</v>
      </c>
      <c r="G12" s="23">
        <v>125.48</v>
      </c>
      <c r="H12" s="21"/>
      <c r="I12" s="35"/>
      <c r="J12" s="35"/>
    </row>
    <row r="13" spans="1:10" s="2" customFormat="1" ht="18" customHeight="1">
      <c r="A13" s="20"/>
      <c r="B13" s="93" t="s">
        <v>25</v>
      </c>
      <c r="C13" s="22"/>
      <c r="D13" s="36" t="s">
        <v>52</v>
      </c>
      <c r="E13" s="17">
        <v>20</v>
      </c>
      <c r="F13" s="18"/>
      <c r="G13" s="23"/>
      <c r="H13" s="23">
        <v>124.8</v>
      </c>
      <c r="I13" s="35"/>
      <c r="J13" s="35"/>
    </row>
    <row r="14" spans="1:10" s="2" customFormat="1" ht="18" customHeight="1">
      <c r="A14" s="14"/>
      <c r="B14" s="93" t="s">
        <v>27</v>
      </c>
      <c r="C14" s="24"/>
      <c r="D14" s="36"/>
      <c r="E14" s="17">
        <v>21</v>
      </c>
      <c r="F14" s="18"/>
      <c r="G14" s="21"/>
      <c r="H14" s="21"/>
      <c r="I14" s="35"/>
      <c r="J14" s="35"/>
    </row>
    <row r="15" spans="1:10" s="2" customFormat="1" ht="18" customHeight="1">
      <c r="A15" s="14"/>
      <c r="B15" s="93" t="s">
        <v>29</v>
      </c>
      <c r="C15" s="24"/>
      <c r="D15" s="36"/>
      <c r="E15" s="17">
        <v>22</v>
      </c>
      <c r="F15" s="18"/>
      <c r="G15" s="21"/>
      <c r="H15" s="21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28">
        <f>SUM(C8:C9)</f>
        <v>4421.51</v>
      </c>
      <c r="D16" s="100" t="s">
        <v>33</v>
      </c>
      <c r="E16" s="17">
        <v>23</v>
      </c>
      <c r="F16" s="18">
        <f aca="true" t="shared" si="0" ref="F16:F21">SUM(G16:H16)</f>
        <v>4421.509999999999</v>
      </c>
      <c r="G16" s="18">
        <f>SUM(G8:G15)</f>
        <v>4296.709999999999</v>
      </c>
      <c r="H16" s="18">
        <f>SUM(H8:H15)</f>
        <v>124.8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23">
        <v>0</v>
      </c>
      <c r="D17" s="14" t="s">
        <v>36</v>
      </c>
      <c r="E17" s="17">
        <v>24</v>
      </c>
      <c r="F17" s="18">
        <f t="shared" si="0"/>
        <v>0</v>
      </c>
      <c r="G17" s="21">
        <v>0</v>
      </c>
      <c r="H17" s="21">
        <v>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23">
        <v>0</v>
      </c>
      <c r="D18" s="14"/>
      <c r="E18" s="17">
        <v>25</v>
      </c>
      <c r="F18" s="18">
        <f t="shared" si="0"/>
        <v>0</v>
      </c>
      <c r="G18" s="21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23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22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4421.51</v>
      </c>
      <c r="D21" s="101" t="s">
        <v>42</v>
      </c>
      <c r="E21" s="17">
        <v>28</v>
      </c>
      <c r="F21" s="18">
        <f t="shared" si="0"/>
        <v>4421.509999999999</v>
      </c>
      <c r="G21" s="18">
        <f>SUM(G16:G17)</f>
        <v>4296.709999999999</v>
      </c>
      <c r="H21" s="18">
        <f>SUM(H16:H17)</f>
        <v>124.8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5" sqref="A5:C5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62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61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40">
        <v>691.34</v>
      </c>
      <c r="D8" s="42" t="s">
        <v>47</v>
      </c>
      <c r="E8" s="17">
        <v>15</v>
      </c>
      <c r="F8" s="18">
        <f>SUM(G8:H8)</f>
        <v>440.23</v>
      </c>
      <c r="G8" s="40">
        <v>440.23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40">
        <v>10.5</v>
      </c>
      <c r="D9" s="42" t="s">
        <v>62</v>
      </c>
      <c r="E9" s="17">
        <v>16</v>
      </c>
      <c r="F9" s="18">
        <f>SUM(G9:H9)</f>
        <v>180</v>
      </c>
      <c r="G9" s="40">
        <v>180</v>
      </c>
      <c r="H9" s="19"/>
      <c r="I9" s="35"/>
      <c r="J9" s="35"/>
    </row>
    <row r="10" spans="1:10" s="2" customFormat="1" ht="18" customHeight="1">
      <c r="A10" s="20"/>
      <c r="B10" s="93" t="s">
        <v>19</v>
      </c>
      <c r="C10" s="19"/>
      <c r="D10" s="42" t="s">
        <v>49</v>
      </c>
      <c r="E10" s="17">
        <v>17</v>
      </c>
      <c r="F10" s="18">
        <f>SUM(G10:G10)</f>
        <v>8.8</v>
      </c>
      <c r="G10" s="40">
        <v>8.8</v>
      </c>
      <c r="H10" s="46"/>
      <c r="I10" s="35"/>
      <c r="J10" s="35"/>
    </row>
    <row r="11" spans="1:10" s="2" customFormat="1" ht="18" customHeight="1">
      <c r="A11" s="20"/>
      <c r="B11" s="93" t="s">
        <v>21</v>
      </c>
      <c r="C11" s="19"/>
      <c r="D11" s="42" t="s">
        <v>50</v>
      </c>
      <c r="E11" s="17">
        <v>18</v>
      </c>
      <c r="F11" s="18">
        <f>SUM(G11:G11)</f>
        <v>20.35</v>
      </c>
      <c r="G11" s="40">
        <v>20.35</v>
      </c>
      <c r="H11" s="40"/>
      <c r="I11" s="35"/>
      <c r="J11" s="35"/>
    </row>
    <row r="12" spans="1:10" s="2" customFormat="1" ht="18" customHeight="1">
      <c r="A12" s="20"/>
      <c r="B12" s="93" t="s">
        <v>23</v>
      </c>
      <c r="C12" s="19"/>
      <c r="D12" s="42" t="s">
        <v>51</v>
      </c>
      <c r="E12" s="17">
        <v>19</v>
      </c>
      <c r="F12" s="18">
        <f>SUM(H12:H12)</f>
        <v>10</v>
      </c>
      <c r="G12" s="46"/>
      <c r="H12" s="40">
        <v>10</v>
      </c>
      <c r="I12" s="35"/>
      <c r="J12" s="35"/>
    </row>
    <row r="13" spans="1:10" s="2" customFormat="1" ht="18" customHeight="1">
      <c r="A13" s="20"/>
      <c r="B13" s="93" t="s">
        <v>25</v>
      </c>
      <c r="C13" s="19"/>
      <c r="D13" s="42" t="s">
        <v>52</v>
      </c>
      <c r="E13" s="17">
        <v>20</v>
      </c>
      <c r="F13" s="18">
        <f>SUM(H13:H13)</f>
        <v>0.5</v>
      </c>
      <c r="G13" s="46"/>
      <c r="H13" s="40">
        <v>0.5</v>
      </c>
      <c r="I13" s="35"/>
      <c r="J13" s="35"/>
    </row>
    <row r="14" spans="1:10" s="2" customFormat="1" ht="18" customHeight="1">
      <c r="A14" s="14"/>
      <c r="B14" s="93" t="s">
        <v>27</v>
      </c>
      <c r="C14" s="14"/>
      <c r="D14" s="47"/>
      <c r="E14" s="17">
        <v>21</v>
      </c>
      <c r="F14" s="18"/>
      <c r="G14" s="18"/>
      <c r="H14" s="40"/>
      <c r="I14" s="35"/>
      <c r="J14" s="35"/>
    </row>
    <row r="15" spans="1:10" s="2" customFormat="1" ht="18" customHeight="1">
      <c r="A15" s="14"/>
      <c r="B15" s="93" t="s">
        <v>29</v>
      </c>
      <c r="C15" s="14"/>
      <c r="D15" s="47"/>
      <c r="E15" s="17">
        <v>22</v>
      </c>
      <c r="F15" s="18"/>
      <c r="G15" s="18"/>
      <c r="H15" s="40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44">
        <f>SUM(C8:C9)</f>
        <v>701.84</v>
      </c>
      <c r="D16" s="100" t="s">
        <v>33</v>
      </c>
      <c r="E16" s="17">
        <v>23</v>
      </c>
      <c r="F16" s="18">
        <f aca="true" t="shared" si="0" ref="F16:F21">SUM(G16:H16)</f>
        <v>659.88</v>
      </c>
      <c r="G16" s="18">
        <f>SUM(G8:G15)</f>
        <v>649.38</v>
      </c>
      <c r="H16" s="18">
        <f>SUM(H8:H15)</f>
        <v>10.5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40">
        <v>2.12</v>
      </c>
      <c r="D17" s="14" t="s">
        <v>36</v>
      </c>
      <c r="E17" s="17">
        <v>24</v>
      </c>
      <c r="F17" s="18">
        <f t="shared" si="0"/>
        <v>44.08</v>
      </c>
      <c r="G17" s="21">
        <v>44.08</v>
      </c>
      <c r="H17" s="21">
        <v>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40">
        <v>2.12</v>
      </c>
      <c r="D18" s="14"/>
      <c r="E18" s="17">
        <v>25</v>
      </c>
      <c r="F18" s="18">
        <f t="shared" si="0"/>
        <v>0</v>
      </c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40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19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703.96</v>
      </c>
      <c r="D21" s="101" t="s">
        <v>42</v>
      </c>
      <c r="E21" s="17">
        <v>28</v>
      </c>
      <c r="F21" s="18">
        <f t="shared" si="0"/>
        <v>703.96</v>
      </c>
      <c r="G21" s="18">
        <f>SUM(G16:G17)</f>
        <v>693.46</v>
      </c>
      <c r="H21" s="18">
        <f>SUM(H16:H17)</f>
        <v>10.5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H10" sqref="H10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37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145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1">
        <v>1575.09</v>
      </c>
      <c r="D8" s="36" t="s">
        <v>120</v>
      </c>
      <c r="E8" s="17">
        <v>15</v>
      </c>
      <c r="F8" s="18">
        <f>SUM(G8:H8)</f>
        <v>0.97</v>
      </c>
      <c r="G8" s="21">
        <v>0.97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1">
        <v>0</v>
      </c>
      <c r="D9" s="36" t="s">
        <v>56</v>
      </c>
      <c r="E9" s="17">
        <v>16</v>
      </c>
      <c r="F9" s="37">
        <f>SUM(G9:H9)</f>
        <v>33.29</v>
      </c>
      <c r="G9" s="21">
        <v>33.29</v>
      </c>
      <c r="H9" s="21"/>
      <c r="I9" s="35"/>
      <c r="J9" s="35"/>
    </row>
    <row r="10" spans="1:10" s="2" customFormat="1" ht="18" customHeight="1">
      <c r="A10" s="20"/>
      <c r="B10" s="93" t="s">
        <v>19</v>
      </c>
      <c r="C10" s="22"/>
      <c r="D10" s="36" t="s">
        <v>114</v>
      </c>
      <c r="E10" s="17">
        <v>17</v>
      </c>
      <c r="F10" s="18">
        <f>SUM(G10:H10)</f>
        <v>1455.34</v>
      </c>
      <c r="G10" s="21">
        <v>1455.34</v>
      </c>
      <c r="H10" s="21"/>
      <c r="I10" s="35"/>
      <c r="J10" s="35"/>
    </row>
    <row r="11" spans="1:10" s="2" customFormat="1" ht="18" customHeight="1">
      <c r="A11" s="20"/>
      <c r="B11" s="93" t="s">
        <v>21</v>
      </c>
      <c r="C11" s="22"/>
      <c r="D11" s="36" t="s">
        <v>50</v>
      </c>
      <c r="E11" s="17">
        <v>18</v>
      </c>
      <c r="F11" s="18">
        <f>SUM(G11:H11)</f>
        <v>85.49</v>
      </c>
      <c r="G11" s="21">
        <v>85.49</v>
      </c>
      <c r="H11" s="21"/>
      <c r="I11" s="35"/>
      <c r="J11" s="35"/>
    </row>
    <row r="12" spans="1:10" s="2" customFormat="1" ht="18" customHeight="1">
      <c r="A12" s="20"/>
      <c r="B12" s="93" t="s">
        <v>23</v>
      </c>
      <c r="C12" s="22"/>
      <c r="D12" s="36"/>
      <c r="E12" s="17">
        <v>19</v>
      </c>
      <c r="F12" s="18">
        <f>SUM(G12:H12)</f>
        <v>0</v>
      </c>
      <c r="G12" s="23"/>
      <c r="H12" s="21"/>
      <c r="I12" s="35"/>
      <c r="J12" s="35"/>
    </row>
    <row r="13" spans="1:10" s="2" customFormat="1" ht="18" customHeight="1">
      <c r="A13" s="20"/>
      <c r="B13" s="93" t="s">
        <v>25</v>
      </c>
      <c r="C13" s="22"/>
      <c r="D13" s="36"/>
      <c r="E13" s="17">
        <v>20</v>
      </c>
      <c r="F13" s="18"/>
      <c r="G13" s="23"/>
      <c r="H13" s="23"/>
      <c r="I13" s="35"/>
      <c r="J13" s="35"/>
    </row>
    <row r="14" spans="1:10" s="2" customFormat="1" ht="18" customHeight="1">
      <c r="A14" s="14"/>
      <c r="B14" s="93" t="s">
        <v>27</v>
      </c>
      <c r="C14" s="24"/>
      <c r="D14" s="36"/>
      <c r="E14" s="17">
        <v>21</v>
      </c>
      <c r="F14" s="18"/>
      <c r="G14" s="21"/>
      <c r="H14" s="21"/>
      <c r="I14" s="35"/>
      <c r="J14" s="35"/>
    </row>
    <row r="15" spans="1:10" s="2" customFormat="1" ht="18" customHeight="1">
      <c r="A15" s="14"/>
      <c r="B15" s="93" t="s">
        <v>29</v>
      </c>
      <c r="C15" s="24"/>
      <c r="D15" s="36"/>
      <c r="E15" s="17">
        <v>22</v>
      </c>
      <c r="F15" s="18"/>
      <c r="G15" s="21"/>
      <c r="H15" s="21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28">
        <f>SUM(C8:C9)</f>
        <v>1575.09</v>
      </c>
      <c r="D16" s="100" t="s">
        <v>33</v>
      </c>
      <c r="E16" s="17">
        <v>23</v>
      </c>
      <c r="F16" s="18">
        <f aca="true" t="shared" si="0" ref="F16:F21">SUM(G16:H16)</f>
        <v>1575.09</v>
      </c>
      <c r="G16" s="18">
        <f>SUM(G8:G15)</f>
        <v>1575.09</v>
      </c>
      <c r="H16" s="18">
        <f>SUM(H8:H15)</f>
        <v>0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21">
        <v>0</v>
      </c>
      <c r="D17" s="14" t="s">
        <v>36</v>
      </c>
      <c r="E17" s="17">
        <v>24</v>
      </c>
      <c r="F17" s="18">
        <f t="shared" si="0"/>
        <v>0</v>
      </c>
      <c r="G17" s="21">
        <v>0</v>
      </c>
      <c r="H17" s="21">
        <v>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21">
        <v>0</v>
      </c>
      <c r="D18" s="14"/>
      <c r="E18" s="17">
        <v>25</v>
      </c>
      <c r="F18" s="18">
        <f t="shared" si="0"/>
        <v>0</v>
      </c>
      <c r="G18" s="21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21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22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1575.09</v>
      </c>
      <c r="D21" s="101" t="s">
        <v>42</v>
      </c>
      <c r="E21" s="17">
        <v>28</v>
      </c>
      <c r="F21" s="18">
        <f t="shared" si="0"/>
        <v>1575.09</v>
      </c>
      <c r="G21" s="18">
        <f>SUM(G16:G17)</f>
        <v>1575.09</v>
      </c>
      <c r="H21" s="18">
        <f>SUM(H16:H17)</f>
        <v>0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D10" sqref="D10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37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146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1">
        <v>600.69</v>
      </c>
      <c r="D8" s="36" t="s">
        <v>47</v>
      </c>
      <c r="E8" s="17">
        <v>15</v>
      </c>
      <c r="F8" s="18">
        <f>SUM(G8:H8)</f>
        <v>5</v>
      </c>
      <c r="G8" s="21">
        <v>5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1">
        <v>15</v>
      </c>
      <c r="D9" s="36" t="s">
        <v>56</v>
      </c>
      <c r="E9" s="17">
        <v>16</v>
      </c>
      <c r="F9" s="37">
        <f>SUM(G9:H9)</f>
        <v>12.8</v>
      </c>
      <c r="G9" s="21">
        <v>12.8</v>
      </c>
      <c r="H9" s="21"/>
      <c r="I9" s="35"/>
      <c r="J9" s="35"/>
    </row>
    <row r="10" spans="1:10" s="2" customFormat="1" ht="18" customHeight="1">
      <c r="A10" s="20"/>
      <c r="B10" s="93" t="s">
        <v>19</v>
      </c>
      <c r="C10" s="22"/>
      <c r="D10" s="36" t="s">
        <v>114</v>
      </c>
      <c r="E10" s="17">
        <v>17</v>
      </c>
      <c r="F10" s="18">
        <f>SUM(G10:H10)</f>
        <v>560.59</v>
      </c>
      <c r="G10" s="21">
        <v>560.59</v>
      </c>
      <c r="H10" s="21"/>
      <c r="I10" s="35"/>
      <c r="J10" s="35"/>
    </row>
    <row r="11" spans="1:10" s="2" customFormat="1" ht="18" customHeight="1">
      <c r="A11" s="20"/>
      <c r="B11" s="93" t="s">
        <v>21</v>
      </c>
      <c r="C11" s="22"/>
      <c r="D11" s="36" t="s">
        <v>50</v>
      </c>
      <c r="E11" s="17">
        <v>18</v>
      </c>
      <c r="F11" s="18">
        <f>SUM(G11:H11)</f>
        <v>22.3</v>
      </c>
      <c r="G11" s="21">
        <v>22.3</v>
      </c>
      <c r="H11" s="21"/>
      <c r="I11" s="35"/>
      <c r="J11" s="35"/>
    </row>
    <row r="12" spans="1:10" s="2" customFormat="1" ht="18" customHeight="1">
      <c r="A12" s="20"/>
      <c r="B12" s="93" t="s">
        <v>23</v>
      </c>
      <c r="C12" s="22"/>
      <c r="D12" s="36" t="s">
        <v>51</v>
      </c>
      <c r="E12" s="17">
        <v>19</v>
      </c>
      <c r="F12" s="18">
        <f>SUM(G12:H12)</f>
        <v>15</v>
      </c>
      <c r="G12" s="21"/>
      <c r="H12" s="21">
        <v>15</v>
      </c>
      <c r="I12" s="35"/>
      <c r="J12" s="35"/>
    </row>
    <row r="13" spans="1:10" s="2" customFormat="1" ht="18" customHeight="1">
      <c r="A13" s="20"/>
      <c r="B13" s="93" t="s">
        <v>25</v>
      </c>
      <c r="C13" s="22"/>
      <c r="D13" s="36"/>
      <c r="E13" s="17">
        <v>20</v>
      </c>
      <c r="F13" s="18"/>
      <c r="G13" s="23"/>
      <c r="H13" s="23"/>
      <c r="I13" s="35"/>
      <c r="J13" s="35"/>
    </row>
    <row r="14" spans="1:10" s="2" customFormat="1" ht="18" customHeight="1">
      <c r="A14" s="14"/>
      <c r="B14" s="93" t="s">
        <v>27</v>
      </c>
      <c r="C14" s="24"/>
      <c r="D14" s="36"/>
      <c r="E14" s="17">
        <v>21</v>
      </c>
      <c r="F14" s="18"/>
      <c r="G14" s="21"/>
      <c r="H14" s="21"/>
      <c r="I14" s="35"/>
      <c r="J14" s="35"/>
    </row>
    <row r="15" spans="1:10" s="2" customFormat="1" ht="18" customHeight="1">
      <c r="A15" s="14"/>
      <c r="B15" s="93" t="s">
        <v>29</v>
      </c>
      <c r="C15" s="24"/>
      <c r="D15" s="36"/>
      <c r="E15" s="17">
        <v>22</v>
      </c>
      <c r="F15" s="18"/>
      <c r="G15" s="21"/>
      <c r="H15" s="21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28">
        <f>SUM(C8:C9)</f>
        <v>615.69</v>
      </c>
      <c r="D16" s="100" t="s">
        <v>33</v>
      </c>
      <c r="E16" s="17">
        <v>23</v>
      </c>
      <c r="F16" s="18">
        <f aca="true" t="shared" si="0" ref="F16:F21">SUM(G16:H16)</f>
        <v>615.6899999999999</v>
      </c>
      <c r="G16" s="18">
        <f>SUM(G8:G15)</f>
        <v>600.6899999999999</v>
      </c>
      <c r="H16" s="18">
        <f>SUM(H8:H15)</f>
        <v>15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21">
        <v>0</v>
      </c>
      <c r="D17" s="14" t="s">
        <v>36</v>
      </c>
      <c r="E17" s="17">
        <v>24</v>
      </c>
      <c r="F17" s="18">
        <f t="shared" si="0"/>
        <v>0</v>
      </c>
      <c r="G17" s="21">
        <v>0</v>
      </c>
      <c r="H17" s="21">
        <v>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21">
        <v>0</v>
      </c>
      <c r="D18" s="14"/>
      <c r="E18" s="17">
        <v>25</v>
      </c>
      <c r="F18" s="18">
        <f t="shared" si="0"/>
        <v>0</v>
      </c>
      <c r="G18" s="21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21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22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615.69</v>
      </c>
      <c r="D21" s="101" t="s">
        <v>42</v>
      </c>
      <c r="E21" s="17">
        <v>28</v>
      </c>
      <c r="F21" s="18">
        <f t="shared" si="0"/>
        <v>615.6899999999999</v>
      </c>
      <c r="G21" s="18">
        <f>SUM(G16:G17)</f>
        <v>600.6899999999999</v>
      </c>
      <c r="H21" s="18">
        <f>SUM(H16:H17)</f>
        <v>15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D13" sqref="D13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37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147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1">
        <v>191.29</v>
      </c>
      <c r="D8" s="36" t="s">
        <v>120</v>
      </c>
      <c r="E8" s="17">
        <v>15</v>
      </c>
      <c r="F8" s="18">
        <f>SUM(G8:H8)</f>
        <v>2</v>
      </c>
      <c r="G8" s="21">
        <v>2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1">
        <v>978.91</v>
      </c>
      <c r="D9" s="36" t="s">
        <v>56</v>
      </c>
      <c r="E9" s="17">
        <v>16</v>
      </c>
      <c r="F9" s="37">
        <f>SUM(G9:H9)</f>
        <v>5.6</v>
      </c>
      <c r="G9" s="21">
        <v>5.6</v>
      </c>
      <c r="H9" s="21"/>
      <c r="I9" s="35"/>
      <c r="J9" s="35"/>
    </row>
    <row r="10" spans="1:10" s="2" customFormat="1" ht="18" customHeight="1">
      <c r="A10" s="20"/>
      <c r="B10" s="93" t="s">
        <v>19</v>
      </c>
      <c r="C10" s="22"/>
      <c r="D10" s="36" t="s">
        <v>114</v>
      </c>
      <c r="E10" s="17">
        <v>17</v>
      </c>
      <c r="F10" s="18">
        <f>SUM(G10:H10)</f>
        <v>172.92</v>
      </c>
      <c r="G10" s="21">
        <v>172.92</v>
      </c>
      <c r="H10" s="21"/>
      <c r="I10" s="35"/>
      <c r="J10" s="35"/>
    </row>
    <row r="11" spans="1:10" s="2" customFormat="1" ht="18" customHeight="1">
      <c r="A11" s="20"/>
      <c r="B11" s="93" t="s">
        <v>21</v>
      </c>
      <c r="C11" s="22"/>
      <c r="D11" s="36" t="s">
        <v>50</v>
      </c>
      <c r="E11" s="17">
        <v>18</v>
      </c>
      <c r="F11" s="18">
        <f>SUM(G11:H11)</f>
        <v>10.77</v>
      </c>
      <c r="G11" s="21">
        <v>10.77</v>
      </c>
      <c r="H11" s="21"/>
      <c r="I11" s="35"/>
      <c r="J11" s="35"/>
    </row>
    <row r="12" spans="1:10" s="2" customFormat="1" ht="18" customHeight="1">
      <c r="A12" s="20"/>
      <c r="B12" s="93" t="s">
        <v>23</v>
      </c>
      <c r="C12" s="22"/>
      <c r="D12" s="36" t="s">
        <v>148</v>
      </c>
      <c r="E12" s="17">
        <v>19</v>
      </c>
      <c r="F12" s="18">
        <f>SUM(G12:H12)</f>
        <v>978.91</v>
      </c>
      <c r="G12" s="21"/>
      <c r="H12" s="21">
        <v>978.91</v>
      </c>
      <c r="I12" s="35"/>
      <c r="J12" s="35"/>
    </row>
    <row r="13" spans="1:10" s="2" customFormat="1" ht="18" customHeight="1">
      <c r="A13" s="20"/>
      <c r="B13" s="93" t="s">
        <v>25</v>
      </c>
      <c r="C13" s="22"/>
      <c r="D13" s="36"/>
      <c r="E13" s="17">
        <v>20</v>
      </c>
      <c r="F13" s="18"/>
      <c r="G13" s="23"/>
      <c r="H13" s="23"/>
      <c r="I13" s="35"/>
      <c r="J13" s="35"/>
    </row>
    <row r="14" spans="1:10" s="2" customFormat="1" ht="18" customHeight="1">
      <c r="A14" s="14"/>
      <c r="B14" s="93" t="s">
        <v>27</v>
      </c>
      <c r="C14" s="24"/>
      <c r="D14" s="36"/>
      <c r="E14" s="17">
        <v>21</v>
      </c>
      <c r="F14" s="18"/>
      <c r="G14" s="21"/>
      <c r="H14" s="21"/>
      <c r="I14" s="35"/>
      <c r="J14" s="35"/>
    </row>
    <row r="15" spans="1:10" s="2" customFormat="1" ht="18" customHeight="1">
      <c r="A15" s="14"/>
      <c r="B15" s="93" t="s">
        <v>29</v>
      </c>
      <c r="C15" s="24"/>
      <c r="D15" s="36"/>
      <c r="E15" s="17">
        <v>22</v>
      </c>
      <c r="F15" s="18"/>
      <c r="G15" s="21"/>
      <c r="H15" s="21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28">
        <f>SUM(C8:C9)</f>
        <v>1170.2</v>
      </c>
      <c r="D16" s="100" t="s">
        <v>33</v>
      </c>
      <c r="E16" s="17">
        <v>23</v>
      </c>
      <c r="F16" s="18">
        <f aca="true" t="shared" si="0" ref="F16:F21">SUM(G16:H16)</f>
        <v>1170.2</v>
      </c>
      <c r="G16" s="18">
        <f>SUM(G8:G15)</f>
        <v>191.29</v>
      </c>
      <c r="H16" s="18">
        <f>SUM(H8:H15)</f>
        <v>978.91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21">
        <v>0</v>
      </c>
      <c r="D17" s="14" t="s">
        <v>36</v>
      </c>
      <c r="E17" s="17">
        <v>24</v>
      </c>
      <c r="F17" s="18">
        <f t="shared" si="0"/>
        <v>0</v>
      </c>
      <c r="G17" s="21">
        <v>0</v>
      </c>
      <c r="H17" s="21">
        <v>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21">
        <v>0</v>
      </c>
      <c r="D18" s="14"/>
      <c r="E18" s="17">
        <v>25</v>
      </c>
      <c r="F18" s="18">
        <f t="shared" si="0"/>
        <v>0</v>
      </c>
      <c r="G18" s="21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21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22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1170.2</v>
      </c>
      <c r="D21" s="101" t="s">
        <v>42</v>
      </c>
      <c r="E21" s="17">
        <v>28</v>
      </c>
      <c r="F21" s="18">
        <f t="shared" si="0"/>
        <v>1170.2</v>
      </c>
      <c r="G21" s="18">
        <f>SUM(G16:G17)</f>
        <v>191.29</v>
      </c>
      <c r="H21" s="18">
        <f>SUM(H16:H17)</f>
        <v>978.91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G14" sqref="G14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37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149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1">
        <v>171.54</v>
      </c>
      <c r="D8" s="36" t="s">
        <v>47</v>
      </c>
      <c r="E8" s="17">
        <v>15</v>
      </c>
      <c r="F8" s="18">
        <f>SUM(G8:H8)</f>
        <v>10</v>
      </c>
      <c r="G8" s="21">
        <v>10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1">
        <v>0</v>
      </c>
      <c r="D9" s="36" t="s">
        <v>56</v>
      </c>
      <c r="E9" s="17">
        <v>16</v>
      </c>
      <c r="F9" s="37">
        <f>SUM(G9:H9)</f>
        <v>4.61</v>
      </c>
      <c r="G9" s="21">
        <v>4.61</v>
      </c>
      <c r="H9" s="21"/>
      <c r="I9" s="35"/>
      <c r="J9" s="35"/>
    </row>
    <row r="10" spans="1:10" s="2" customFormat="1" ht="18" customHeight="1">
      <c r="A10" s="20"/>
      <c r="B10" s="93" t="s">
        <v>19</v>
      </c>
      <c r="C10" s="22"/>
      <c r="D10" s="36" t="s">
        <v>114</v>
      </c>
      <c r="E10" s="17">
        <v>17</v>
      </c>
      <c r="F10" s="18">
        <f>SUM(G10:H10)</f>
        <v>159.25</v>
      </c>
      <c r="G10" s="21">
        <v>159.25</v>
      </c>
      <c r="H10" s="21"/>
      <c r="I10" s="35"/>
      <c r="J10" s="35"/>
    </row>
    <row r="11" spans="1:10" s="2" customFormat="1" ht="18" customHeight="1">
      <c r="A11" s="20"/>
      <c r="B11" s="93" t="s">
        <v>21</v>
      </c>
      <c r="C11" s="22"/>
      <c r="D11" s="36" t="s">
        <v>50</v>
      </c>
      <c r="E11" s="17">
        <v>18</v>
      </c>
      <c r="F11" s="18">
        <f>SUM(G11:H11)</f>
        <v>7.79</v>
      </c>
      <c r="G11" s="21">
        <v>7.79</v>
      </c>
      <c r="H11" s="21"/>
      <c r="I11" s="35"/>
      <c r="J11" s="35"/>
    </row>
    <row r="12" spans="1:10" s="2" customFormat="1" ht="18" customHeight="1">
      <c r="A12" s="20"/>
      <c r="B12" s="93" t="s">
        <v>23</v>
      </c>
      <c r="C12" s="22"/>
      <c r="D12" s="36"/>
      <c r="E12" s="17">
        <v>19</v>
      </c>
      <c r="F12" s="18">
        <f>SUM(G12:H12)</f>
        <v>0</v>
      </c>
      <c r="G12" s="21"/>
      <c r="H12" s="21"/>
      <c r="I12" s="35"/>
      <c r="J12" s="35"/>
    </row>
    <row r="13" spans="1:10" s="2" customFormat="1" ht="18" customHeight="1">
      <c r="A13" s="20"/>
      <c r="B13" s="93" t="s">
        <v>25</v>
      </c>
      <c r="C13" s="22"/>
      <c r="D13" s="36"/>
      <c r="E13" s="17">
        <v>20</v>
      </c>
      <c r="F13" s="18"/>
      <c r="G13" s="23"/>
      <c r="H13" s="23"/>
      <c r="I13" s="35"/>
      <c r="J13" s="35"/>
    </row>
    <row r="14" spans="1:10" s="2" customFormat="1" ht="18" customHeight="1">
      <c r="A14" s="14"/>
      <c r="B14" s="93" t="s">
        <v>27</v>
      </c>
      <c r="C14" s="24"/>
      <c r="D14" s="36"/>
      <c r="E14" s="17">
        <v>21</v>
      </c>
      <c r="F14" s="18"/>
      <c r="G14" s="21"/>
      <c r="H14" s="21"/>
      <c r="I14" s="35"/>
      <c r="J14" s="35"/>
    </row>
    <row r="15" spans="1:10" s="2" customFormat="1" ht="18" customHeight="1">
      <c r="A15" s="14"/>
      <c r="B15" s="93" t="s">
        <v>29</v>
      </c>
      <c r="C15" s="24"/>
      <c r="D15" s="36"/>
      <c r="E15" s="17">
        <v>22</v>
      </c>
      <c r="F15" s="18"/>
      <c r="G15" s="21"/>
      <c r="H15" s="21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28">
        <f>SUM(C8:C9)</f>
        <v>171.54</v>
      </c>
      <c r="D16" s="100" t="s">
        <v>33</v>
      </c>
      <c r="E16" s="17">
        <v>23</v>
      </c>
      <c r="F16" s="18">
        <f aca="true" t="shared" si="0" ref="F16:F21">SUM(G16:H16)</f>
        <v>181.65</v>
      </c>
      <c r="G16" s="18">
        <f>SUM(G8:G15)</f>
        <v>181.65</v>
      </c>
      <c r="H16" s="18">
        <f>SUM(H8:H15)</f>
        <v>0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21">
        <v>10.42</v>
      </c>
      <c r="D17" s="14" t="s">
        <v>36</v>
      </c>
      <c r="E17" s="17">
        <v>24</v>
      </c>
      <c r="F17" s="18">
        <f t="shared" si="0"/>
        <v>0.31</v>
      </c>
      <c r="G17" s="21">
        <v>0.31</v>
      </c>
      <c r="H17" s="21">
        <v>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21">
        <v>10.42</v>
      </c>
      <c r="D18" s="14"/>
      <c r="E18" s="17">
        <v>25</v>
      </c>
      <c r="F18" s="18">
        <f t="shared" si="0"/>
        <v>0</v>
      </c>
      <c r="G18" s="21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21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22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181.95999999999998</v>
      </c>
      <c r="D21" s="101" t="s">
        <v>42</v>
      </c>
      <c r="E21" s="17">
        <v>28</v>
      </c>
      <c r="F21" s="18">
        <f t="shared" si="0"/>
        <v>181.96</v>
      </c>
      <c r="G21" s="18">
        <f>SUM(G16:G17)</f>
        <v>181.96</v>
      </c>
      <c r="H21" s="18">
        <f>SUM(H16:H17)</f>
        <v>0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G12" sqref="G12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37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150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1">
        <v>764.2</v>
      </c>
      <c r="D8" s="36" t="s">
        <v>151</v>
      </c>
      <c r="E8" s="17">
        <v>15</v>
      </c>
      <c r="F8" s="18">
        <f>SUM(G8:H8)</f>
        <v>5.2</v>
      </c>
      <c r="G8" s="21">
        <v>5.2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1">
        <v>0</v>
      </c>
      <c r="D9" s="36" t="s">
        <v>86</v>
      </c>
      <c r="E9" s="17">
        <v>16</v>
      </c>
      <c r="F9" s="37">
        <f>SUM(G9:H9)</f>
        <v>400.11</v>
      </c>
      <c r="G9" s="21">
        <v>400.11</v>
      </c>
      <c r="H9" s="21"/>
      <c r="I9" s="35"/>
      <c r="J9" s="35"/>
    </row>
    <row r="10" spans="1:10" s="2" customFormat="1" ht="18" customHeight="1">
      <c r="A10" s="20"/>
      <c r="B10" s="93" t="s">
        <v>19</v>
      </c>
      <c r="C10" s="22"/>
      <c r="D10" s="36" t="s">
        <v>57</v>
      </c>
      <c r="E10" s="17">
        <v>17</v>
      </c>
      <c r="F10" s="18">
        <f>SUM(G10:H10)</f>
        <v>17.89</v>
      </c>
      <c r="G10" s="21">
        <v>17.89</v>
      </c>
      <c r="H10" s="21"/>
      <c r="I10" s="35"/>
      <c r="J10" s="35"/>
    </row>
    <row r="11" spans="1:10" s="2" customFormat="1" ht="18" customHeight="1">
      <c r="A11" s="20"/>
      <c r="B11" s="93" t="s">
        <v>21</v>
      </c>
      <c r="C11" s="22"/>
      <c r="D11" s="36"/>
      <c r="E11" s="17">
        <v>18</v>
      </c>
      <c r="F11" s="18">
        <f>SUM(G11:H11)</f>
        <v>0</v>
      </c>
      <c r="G11" s="21"/>
      <c r="H11" s="21"/>
      <c r="I11" s="35"/>
      <c r="J11" s="35"/>
    </row>
    <row r="12" spans="1:10" s="2" customFormat="1" ht="18" customHeight="1">
      <c r="A12" s="20"/>
      <c r="B12" s="93" t="s">
        <v>23</v>
      </c>
      <c r="C12" s="22"/>
      <c r="D12" s="36"/>
      <c r="E12" s="17">
        <v>19</v>
      </c>
      <c r="F12" s="18">
        <f>SUM(G12:H12)</f>
        <v>0</v>
      </c>
      <c r="G12" s="21"/>
      <c r="H12" s="21"/>
      <c r="I12" s="35"/>
      <c r="J12" s="35"/>
    </row>
    <row r="13" spans="1:10" s="2" customFormat="1" ht="18" customHeight="1">
      <c r="A13" s="20"/>
      <c r="B13" s="93" t="s">
        <v>25</v>
      </c>
      <c r="C13" s="22"/>
      <c r="D13" s="36"/>
      <c r="E13" s="17">
        <v>20</v>
      </c>
      <c r="F13" s="18"/>
      <c r="G13" s="23"/>
      <c r="H13" s="23"/>
      <c r="I13" s="35"/>
      <c r="J13" s="35"/>
    </row>
    <row r="14" spans="1:10" s="2" customFormat="1" ht="18" customHeight="1">
      <c r="A14" s="14"/>
      <c r="B14" s="93" t="s">
        <v>27</v>
      </c>
      <c r="C14" s="24"/>
      <c r="D14" s="36"/>
      <c r="E14" s="17">
        <v>21</v>
      </c>
      <c r="F14" s="18"/>
      <c r="G14" s="21"/>
      <c r="H14" s="21"/>
      <c r="I14" s="35"/>
      <c r="J14" s="35"/>
    </row>
    <row r="15" spans="1:10" s="2" customFormat="1" ht="18" customHeight="1">
      <c r="A15" s="14"/>
      <c r="B15" s="93" t="s">
        <v>29</v>
      </c>
      <c r="C15" s="24"/>
      <c r="D15" s="36"/>
      <c r="E15" s="17">
        <v>22</v>
      </c>
      <c r="F15" s="18"/>
      <c r="G15" s="21"/>
      <c r="H15" s="21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28">
        <f>SUM(C8:C9)</f>
        <v>764.2</v>
      </c>
      <c r="D16" s="100" t="s">
        <v>33</v>
      </c>
      <c r="E16" s="17">
        <v>23</v>
      </c>
      <c r="F16" s="18">
        <f aca="true" t="shared" si="0" ref="F16:F21">SUM(G16:H16)</f>
        <v>423.2</v>
      </c>
      <c r="G16" s="18">
        <f>SUM(G8:G15)</f>
        <v>423.2</v>
      </c>
      <c r="H16" s="18">
        <f>SUM(H8:H15)</f>
        <v>0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21">
        <v>59</v>
      </c>
      <c r="D17" s="14" t="s">
        <v>36</v>
      </c>
      <c r="E17" s="17">
        <v>24</v>
      </c>
      <c r="F17" s="18">
        <f t="shared" si="0"/>
        <v>400</v>
      </c>
      <c r="G17" s="21">
        <v>400</v>
      </c>
      <c r="H17" s="21">
        <v>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21">
        <v>59</v>
      </c>
      <c r="D18" s="14"/>
      <c r="E18" s="17">
        <v>25</v>
      </c>
      <c r="F18" s="18">
        <f t="shared" si="0"/>
        <v>0</v>
      </c>
      <c r="G18" s="21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21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22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823.2</v>
      </c>
      <c r="D21" s="101" t="s">
        <v>42</v>
      </c>
      <c r="E21" s="17">
        <v>28</v>
      </c>
      <c r="F21" s="18">
        <f t="shared" si="0"/>
        <v>823.2</v>
      </c>
      <c r="G21" s="18">
        <f>SUM(G16:G17)</f>
        <v>823.2</v>
      </c>
      <c r="H21" s="18">
        <f>SUM(H16:H17)</f>
        <v>0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D31" sqref="D31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37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152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1">
        <v>50.41</v>
      </c>
      <c r="D8" s="36" t="s">
        <v>130</v>
      </c>
      <c r="E8" s="17">
        <v>15</v>
      </c>
      <c r="F8" s="18">
        <f>SUM(G8:H8)</f>
        <v>40.62</v>
      </c>
      <c r="G8" s="21">
        <v>40.62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1">
        <v>0</v>
      </c>
      <c r="D9" s="36" t="s">
        <v>56</v>
      </c>
      <c r="E9" s="17">
        <v>16</v>
      </c>
      <c r="F9" s="37">
        <f>SUM(G9:H9)</f>
        <v>2</v>
      </c>
      <c r="G9" s="21">
        <v>2</v>
      </c>
      <c r="H9" s="21"/>
      <c r="I9" s="35"/>
      <c r="J9" s="35"/>
    </row>
    <row r="10" spans="1:10" s="2" customFormat="1" ht="18" customHeight="1">
      <c r="A10" s="20"/>
      <c r="B10" s="93" t="s">
        <v>19</v>
      </c>
      <c r="C10" s="22"/>
      <c r="D10" s="36" t="s">
        <v>114</v>
      </c>
      <c r="E10" s="17">
        <v>17</v>
      </c>
      <c r="F10" s="18">
        <f>SUM(G10:H10)</f>
        <v>3.11</v>
      </c>
      <c r="G10" s="21">
        <v>3.11</v>
      </c>
      <c r="H10" s="21"/>
      <c r="I10" s="35"/>
      <c r="J10" s="35"/>
    </row>
    <row r="11" spans="1:10" s="2" customFormat="1" ht="18" customHeight="1">
      <c r="A11" s="20"/>
      <c r="B11" s="93" t="s">
        <v>21</v>
      </c>
      <c r="C11" s="22"/>
      <c r="D11" s="36" t="s">
        <v>50</v>
      </c>
      <c r="E11" s="17">
        <v>18</v>
      </c>
      <c r="F11" s="18">
        <f>SUM(G11:H11)</f>
        <v>5.06</v>
      </c>
      <c r="G11" s="21">
        <v>5.06</v>
      </c>
      <c r="H11" s="21"/>
      <c r="I11" s="35"/>
      <c r="J11" s="35"/>
    </row>
    <row r="12" spans="1:10" s="2" customFormat="1" ht="18" customHeight="1">
      <c r="A12" s="20"/>
      <c r="B12" s="93" t="s">
        <v>23</v>
      </c>
      <c r="C12" s="22"/>
      <c r="D12" s="36"/>
      <c r="E12" s="17">
        <v>19</v>
      </c>
      <c r="F12" s="18">
        <f>SUM(G12:H12)</f>
        <v>0</v>
      </c>
      <c r="G12" s="21"/>
      <c r="H12" s="21"/>
      <c r="I12" s="35"/>
      <c r="J12" s="35"/>
    </row>
    <row r="13" spans="1:10" s="2" customFormat="1" ht="18" customHeight="1">
      <c r="A13" s="20"/>
      <c r="B13" s="93" t="s">
        <v>25</v>
      </c>
      <c r="C13" s="22"/>
      <c r="D13" s="36"/>
      <c r="E13" s="17">
        <v>20</v>
      </c>
      <c r="F13" s="18"/>
      <c r="G13" s="23"/>
      <c r="H13" s="23"/>
      <c r="I13" s="35"/>
      <c r="J13" s="35"/>
    </row>
    <row r="14" spans="1:10" s="2" customFormat="1" ht="18" customHeight="1">
      <c r="A14" s="14"/>
      <c r="B14" s="93" t="s">
        <v>27</v>
      </c>
      <c r="C14" s="24"/>
      <c r="D14" s="36"/>
      <c r="E14" s="17">
        <v>21</v>
      </c>
      <c r="F14" s="18"/>
      <c r="G14" s="21"/>
      <c r="H14" s="21"/>
      <c r="I14" s="35"/>
      <c r="J14" s="35"/>
    </row>
    <row r="15" spans="1:10" s="2" customFormat="1" ht="18" customHeight="1">
      <c r="A15" s="14"/>
      <c r="B15" s="93" t="s">
        <v>29</v>
      </c>
      <c r="C15" s="24"/>
      <c r="D15" s="36"/>
      <c r="E15" s="17">
        <v>22</v>
      </c>
      <c r="F15" s="18"/>
      <c r="G15" s="21"/>
      <c r="H15" s="21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28">
        <f>SUM(C8:C9)</f>
        <v>50.41</v>
      </c>
      <c r="D16" s="100" t="s">
        <v>33</v>
      </c>
      <c r="E16" s="17">
        <v>23</v>
      </c>
      <c r="F16" s="18">
        <f aca="true" t="shared" si="0" ref="F16:F21">SUM(G16:H16)</f>
        <v>50.79</v>
      </c>
      <c r="G16" s="18">
        <f>SUM(G8:G15)</f>
        <v>50.79</v>
      </c>
      <c r="H16" s="18">
        <f>SUM(H8:H15)</f>
        <v>0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21">
        <v>0.38</v>
      </c>
      <c r="D17" s="14" t="s">
        <v>36</v>
      </c>
      <c r="E17" s="17">
        <v>24</v>
      </c>
      <c r="F17" s="18">
        <f t="shared" si="0"/>
        <v>0</v>
      </c>
      <c r="G17" s="21"/>
      <c r="H17" s="21"/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21">
        <v>0.38</v>
      </c>
      <c r="D18" s="14"/>
      <c r="E18" s="17">
        <v>25</v>
      </c>
      <c r="F18" s="18">
        <f t="shared" si="0"/>
        <v>0</v>
      </c>
      <c r="G18" s="21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21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22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50.79</v>
      </c>
      <c r="D21" s="101" t="s">
        <v>42</v>
      </c>
      <c r="E21" s="17">
        <v>28</v>
      </c>
      <c r="F21" s="18">
        <f t="shared" si="0"/>
        <v>50.79</v>
      </c>
      <c r="G21" s="18">
        <f>SUM(G16:G17)</f>
        <v>50.79</v>
      </c>
      <c r="H21" s="18">
        <f>SUM(H16:H17)</f>
        <v>0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D23" sqref="D23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37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153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1">
        <v>109.58</v>
      </c>
      <c r="D8" s="36" t="s">
        <v>141</v>
      </c>
      <c r="E8" s="17">
        <v>15</v>
      </c>
      <c r="F8" s="18">
        <f>SUM(G8:H8)</f>
        <v>2</v>
      </c>
      <c r="G8" s="21">
        <v>2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1">
        <v>542.51</v>
      </c>
      <c r="D9" s="36" t="s">
        <v>154</v>
      </c>
      <c r="E9" s="17">
        <v>16</v>
      </c>
      <c r="F9" s="37">
        <f>SUM(G9:H9)</f>
        <v>105.13</v>
      </c>
      <c r="G9" s="21">
        <v>105.13</v>
      </c>
      <c r="H9" s="21"/>
      <c r="I9" s="35"/>
      <c r="J9" s="35"/>
    </row>
    <row r="10" spans="1:10" s="2" customFormat="1" ht="18" customHeight="1">
      <c r="A10" s="20"/>
      <c r="B10" s="93" t="s">
        <v>19</v>
      </c>
      <c r="C10" s="22"/>
      <c r="D10" s="36" t="s">
        <v>57</v>
      </c>
      <c r="E10" s="17">
        <v>17</v>
      </c>
      <c r="F10" s="18">
        <f>SUM(G10:H10)</f>
        <v>2.28</v>
      </c>
      <c r="G10" s="21">
        <v>2.28</v>
      </c>
      <c r="H10" s="21"/>
      <c r="I10" s="35"/>
      <c r="J10" s="35"/>
    </row>
    <row r="11" spans="1:10" s="2" customFormat="1" ht="18" customHeight="1">
      <c r="A11" s="20"/>
      <c r="B11" s="93" t="s">
        <v>21</v>
      </c>
      <c r="C11" s="22"/>
      <c r="D11" s="36" t="s">
        <v>58</v>
      </c>
      <c r="E11" s="17">
        <v>18</v>
      </c>
      <c r="F11" s="18">
        <f>SUM(G11:H11)</f>
        <v>542.51</v>
      </c>
      <c r="G11" s="21">
        <v>542.51</v>
      </c>
      <c r="H11" s="21"/>
      <c r="I11" s="35"/>
      <c r="J11" s="35"/>
    </row>
    <row r="12" spans="1:10" s="2" customFormat="1" ht="18" customHeight="1">
      <c r="A12" s="20"/>
      <c r="B12" s="93" t="s">
        <v>23</v>
      </c>
      <c r="C12" s="22"/>
      <c r="D12" s="36"/>
      <c r="E12" s="17">
        <v>19</v>
      </c>
      <c r="F12" s="18">
        <f>SUM(G12:H12)</f>
        <v>0</v>
      </c>
      <c r="G12" s="21"/>
      <c r="H12" s="21"/>
      <c r="I12" s="35"/>
      <c r="J12" s="35"/>
    </row>
    <row r="13" spans="1:10" s="2" customFormat="1" ht="18" customHeight="1">
      <c r="A13" s="20"/>
      <c r="B13" s="93" t="s">
        <v>25</v>
      </c>
      <c r="C13" s="22"/>
      <c r="D13" s="36"/>
      <c r="E13" s="17">
        <v>20</v>
      </c>
      <c r="F13" s="18"/>
      <c r="G13" s="23"/>
      <c r="H13" s="23"/>
      <c r="I13" s="35"/>
      <c r="J13" s="35"/>
    </row>
    <row r="14" spans="1:10" s="2" customFormat="1" ht="18" customHeight="1">
      <c r="A14" s="14"/>
      <c r="B14" s="93" t="s">
        <v>27</v>
      </c>
      <c r="C14" s="24"/>
      <c r="D14" s="36"/>
      <c r="E14" s="17">
        <v>21</v>
      </c>
      <c r="F14" s="18"/>
      <c r="G14" s="21"/>
      <c r="H14" s="21"/>
      <c r="I14" s="35"/>
      <c r="J14" s="35"/>
    </row>
    <row r="15" spans="1:10" s="2" customFormat="1" ht="18" customHeight="1">
      <c r="A15" s="14"/>
      <c r="B15" s="93" t="s">
        <v>29</v>
      </c>
      <c r="C15" s="24"/>
      <c r="D15" s="36"/>
      <c r="E15" s="17">
        <v>22</v>
      </c>
      <c r="F15" s="18"/>
      <c r="G15" s="21"/>
      <c r="H15" s="21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28">
        <f>SUM(C8:C9)</f>
        <v>652.09</v>
      </c>
      <c r="D16" s="100" t="s">
        <v>33</v>
      </c>
      <c r="E16" s="17">
        <v>23</v>
      </c>
      <c r="F16" s="18">
        <f aca="true" t="shared" si="0" ref="F16:F21">SUM(G16:H16)</f>
        <v>651.92</v>
      </c>
      <c r="G16" s="18">
        <f>SUM(G8:G15)</f>
        <v>651.92</v>
      </c>
      <c r="H16" s="18">
        <f>SUM(H8:H15)</f>
        <v>0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21">
        <v>0</v>
      </c>
      <c r="D17" s="14" t="s">
        <v>36</v>
      </c>
      <c r="E17" s="17">
        <v>24</v>
      </c>
      <c r="F17" s="18">
        <f t="shared" si="0"/>
        <v>0.17</v>
      </c>
      <c r="G17" s="21">
        <v>0.17</v>
      </c>
      <c r="H17" s="21">
        <v>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21">
        <v>0</v>
      </c>
      <c r="D18" s="14"/>
      <c r="E18" s="17">
        <v>25</v>
      </c>
      <c r="F18" s="18">
        <f t="shared" si="0"/>
        <v>0</v>
      </c>
      <c r="G18" s="21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21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22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652.09</v>
      </c>
      <c r="D21" s="101" t="s">
        <v>42</v>
      </c>
      <c r="E21" s="17">
        <v>28</v>
      </c>
      <c r="F21" s="18">
        <f t="shared" si="0"/>
        <v>652.0899999999999</v>
      </c>
      <c r="G21" s="18">
        <f>SUM(G16:G17)</f>
        <v>652.0899999999999</v>
      </c>
      <c r="H21" s="18">
        <f>SUM(H16:H17)</f>
        <v>0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F20" sqref="F20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37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155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1">
        <v>402.64</v>
      </c>
      <c r="D8" s="36" t="s">
        <v>141</v>
      </c>
      <c r="E8" s="17">
        <v>15</v>
      </c>
      <c r="F8" s="18">
        <f>SUM(G8:H8)</f>
        <v>17.2</v>
      </c>
      <c r="G8" s="21">
        <v>17.2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1">
        <v>1544</v>
      </c>
      <c r="D9" s="36" t="s">
        <v>154</v>
      </c>
      <c r="E9" s="17">
        <v>16</v>
      </c>
      <c r="F9" s="37">
        <f>SUM(G9:H9)</f>
        <v>436.07</v>
      </c>
      <c r="G9" s="21">
        <v>436.07</v>
      </c>
      <c r="H9" s="21"/>
      <c r="I9" s="35"/>
      <c r="J9" s="35"/>
    </row>
    <row r="10" spans="1:10" s="2" customFormat="1" ht="18" customHeight="1">
      <c r="A10" s="20"/>
      <c r="B10" s="93" t="s">
        <v>19</v>
      </c>
      <c r="C10" s="22"/>
      <c r="D10" s="36" t="s">
        <v>156</v>
      </c>
      <c r="E10" s="17">
        <v>17</v>
      </c>
      <c r="F10" s="18">
        <f>SUM(G10:H10)</f>
        <v>24.39</v>
      </c>
      <c r="G10" s="21">
        <v>24.39</v>
      </c>
      <c r="H10" s="21"/>
      <c r="I10" s="35"/>
      <c r="J10" s="35"/>
    </row>
    <row r="11" spans="1:10" s="2" customFormat="1" ht="18" customHeight="1">
      <c r="A11" s="20"/>
      <c r="B11" s="93" t="s">
        <v>21</v>
      </c>
      <c r="C11" s="22"/>
      <c r="D11" s="36" t="s">
        <v>65</v>
      </c>
      <c r="E11" s="17">
        <v>18</v>
      </c>
      <c r="F11" s="18">
        <f>SUM(G11:H11)</f>
        <v>24</v>
      </c>
      <c r="G11" s="21"/>
      <c r="H11" s="21">
        <v>24</v>
      </c>
      <c r="I11" s="35"/>
      <c r="J11" s="35"/>
    </row>
    <row r="12" spans="1:10" s="2" customFormat="1" ht="18" customHeight="1">
      <c r="A12" s="20"/>
      <c r="B12" s="93" t="s">
        <v>23</v>
      </c>
      <c r="C12" s="22"/>
      <c r="D12" s="36" t="s">
        <v>75</v>
      </c>
      <c r="E12" s="17">
        <v>19</v>
      </c>
      <c r="F12" s="18">
        <f>SUM(G12:H12)</f>
        <v>1520</v>
      </c>
      <c r="G12" s="21"/>
      <c r="H12" s="21">
        <v>1520</v>
      </c>
      <c r="I12" s="35"/>
      <c r="J12" s="35"/>
    </row>
    <row r="13" spans="1:10" s="2" customFormat="1" ht="18" customHeight="1">
      <c r="A13" s="20"/>
      <c r="B13" s="93" t="s">
        <v>25</v>
      </c>
      <c r="C13" s="22"/>
      <c r="D13" s="36"/>
      <c r="E13" s="17">
        <v>20</v>
      </c>
      <c r="F13" s="18"/>
      <c r="G13" s="23"/>
      <c r="H13" s="23"/>
      <c r="I13" s="35"/>
      <c r="J13" s="35"/>
    </row>
    <row r="14" spans="1:10" s="2" customFormat="1" ht="18" customHeight="1">
      <c r="A14" s="14"/>
      <c r="B14" s="93" t="s">
        <v>27</v>
      </c>
      <c r="C14" s="24"/>
      <c r="D14" s="36"/>
      <c r="E14" s="17">
        <v>21</v>
      </c>
      <c r="F14" s="18"/>
      <c r="G14" s="21"/>
      <c r="H14" s="21"/>
      <c r="I14" s="35"/>
      <c r="J14" s="35"/>
    </row>
    <row r="15" spans="1:10" s="2" customFormat="1" ht="18" customHeight="1">
      <c r="A15" s="14"/>
      <c r="B15" s="93" t="s">
        <v>29</v>
      </c>
      <c r="C15" s="24"/>
      <c r="D15" s="36"/>
      <c r="E15" s="17">
        <v>22</v>
      </c>
      <c r="F15" s="18"/>
      <c r="G15" s="21"/>
      <c r="H15" s="21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28">
        <f>SUM(C8:C9)</f>
        <v>1946.6399999999999</v>
      </c>
      <c r="D16" s="100" t="s">
        <v>33</v>
      </c>
      <c r="E16" s="17">
        <v>23</v>
      </c>
      <c r="F16" s="18">
        <f aca="true" t="shared" si="0" ref="F16:F21">SUM(G16:H16)</f>
        <v>2021.6599999999999</v>
      </c>
      <c r="G16" s="18">
        <f>SUM(G8:G15)</f>
        <v>477.65999999999997</v>
      </c>
      <c r="H16" s="18">
        <f>SUM(H8:H15)</f>
        <v>1544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21">
        <v>135.77</v>
      </c>
      <c r="D17" s="14" t="s">
        <v>36</v>
      </c>
      <c r="E17" s="17">
        <v>24</v>
      </c>
      <c r="F17" s="18">
        <f t="shared" si="0"/>
        <v>60.75</v>
      </c>
      <c r="G17" s="21">
        <v>60.75</v>
      </c>
      <c r="H17" s="21">
        <v>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21">
        <v>135.77</v>
      </c>
      <c r="D18" s="14"/>
      <c r="E18" s="17">
        <v>25</v>
      </c>
      <c r="F18" s="18">
        <f t="shared" si="0"/>
        <v>0</v>
      </c>
      <c r="G18" s="21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21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22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2082.41</v>
      </c>
      <c r="D21" s="101" t="s">
        <v>42</v>
      </c>
      <c r="E21" s="17">
        <v>28</v>
      </c>
      <c r="F21" s="18">
        <f t="shared" si="0"/>
        <v>2082.41</v>
      </c>
      <c r="G21" s="18">
        <f>SUM(G16:G17)</f>
        <v>538.41</v>
      </c>
      <c r="H21" s="18">
        <f>SUM(H16:H17)</f>
        <v>1544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D16" sqref="D16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37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157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1">
        <v>2856.24</v>
      </c>
      <c r="D8" s="36" t="s">
        <v>47</v>
      </c>
      <c r="E8" s="17">
        <v>15</v>
      </c>
      <c r="F8" s="18">
        <f>SUM(G8:H8)</f>
        <v>150</v>
      </c>
      <c r="G8" s="21">
        <v>150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1">
        <v>2701.07</v>
      </c>
      <c r="D9" s="36" t="s">
        <v>56</v>
      </c>
      <c r="E9" s="17">
        <v>16</v>
      </c>
      <c r="F9" s="37">
        <f>SUM(G9:H9)</f>
        <v>47.61</v>
      </c>
      <c r="G9" s="21">
        <v>47.61</v>
      </c>
      <c r="H9" s="21"/>
      <c r="I9" s="35"/>
      <c r="J9" s="35"/>
    </row>
    <row r="10" spans="1:10" s="2" customFormat="1" ht="18" customHeight="1">
      <c r="A10" s="20"/>
      <c r="B10" s="93" t="s">
        <v>19</v>
      </c>
      <c r="C10" s="22"/>
      <c r="D10" s="36" t="s">
        <v>60</v>
      </c>
      <c r="E10" s="17">
        <v>17</v>
      </c>
      <c r="F10" s="18">
        <f>SUM(G10:H10)</f>
        <v>98.62</v>
      </c>
      <c r="G10" s="21">
        <v>98.62</v>
      </c>
      <c r="H10" s="21"/>
      <c r="I10" s="35"/>
      <c r="J10" s="35"/>
    </row>
    <row r="11" spans="1:10" s="2" customFormat="1" ht="18" customHeight="1">
      <c r="A11" s="20"/>
      <c r="B11" s="93" t="s">
        <v>21</v>
      </c>
      <c r="C11" s="22"/>
      <c r="D11" s="36" t="s">
        <v>65</v>
      </c>
      <c r="E11" s="17">
        <v>18</v>
      </c>
      <c r="F11" s="18">
        <f>SUM(G11:H11)</f>
        <v>2510.92</v>
      </c>
      <c r="G11" s="21">
        <v>2510.92</v>
      </c>
      <c r="H11" s="21"/>
      <c r="I11" s="35"/>
      <c r="J11" s="35"/>
    </row>
    <row r="12" spans="1:10" s="2" customFormat="1" ht="18" customHeight="1">
      <c r="A12" s="20"/>
      <c r="B12" s="93" t="s">
        <v>23</v>
      </c>
      <c r="C12" s="22"/>
      <c r="D12" s="36" t="s">
        <v>69</v>
      </c>
      <c r="E12" s="17">
        <v>19</v>
      </c>
      <c r="F12" s="18">
        <f>SUM(G12:H12)</f>
        <v>123.95</v>
      </c>
      <c r="G12" s="21">
        <v>123.95</v>
      </c>
      <c r="H12" s="21"/>
      <c r="I12" s="35"/>
      <c r="J12" s="35"/>
    </row>
    <row r="13" spans="1:10" s="2" customFormat="1" ht="18" customHeight="1">
      <c r="A13" s="20"/>
      <c r="B13" s="93" t="s">
        <v>25</v>
      </c>
      <c r="C13" s="22"/>
      <c r="D13" s="36" t="s">
        <v>158</v>
      </c>
      <c r="E13" s="17">
        <v>20</v>
      </c>
      <c r="F13" s="18"/>
      <c r="G13" s="21"/>
      <c r="H13" s="21">
        <v>62.01</v>
      </c>
      <c r="I13" s="35"/>
      <c r="J13" s="35"/>
    </row>
    <row r="14" spans="1:10" s="2" customFormat="1" ht="18" customHeight="1">
      <c r="A14" s="14"/>
      <c r="B14" s="93" t="s">
        <v>27</v>
      </c>
      <c r="C14" s="24"/>
      <c r="D14" s="36" t="s">
        <v>159</v>
      </c>
      <c r="E14" s="17">
        <v>21</v>
      </c>
      <c r="F14" s="18"/>
      <c r="G14" s="21"/>
      <c r="H14" s="21">
        <v>2639.05</v>
      </c>
      <c r="I14" s="35"/>
      <c r="J14" s="35"/>
    </row>
    <row r="15" spans="1:10" s="2" customFormat="1" ht="18" customHeight="1">
      <c r="A15" s="14"/>
      <c r="B15" s="93" t="s">
        <v>29</v>
      </c>
      <c r="C15" s="24"/>
      <c r="D15" s="36"/>
      <c r="E15" s="17">
        <v>22</v>
      </c>
      <c r="F15" s="18"/>
      <c r="G15" s="21"/>
      <c r="H15" s="21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28">
        <f>SUM(C8:C9)</f>
        <v>5557.3099999999995</v>
      </c>
      <c r="D16" s="100" t="s">
        <v>33</v>
      </c>
      <c r="E16" s="17">
        <v>23</v>
      </c>
      <c r="F16" s="18">
        <f aca="true" t="shared" si="0" ref="F16:F21">SUM(G16:H16)</f>
        <v>5632.16</v>
      </c>
      <c r="G16" s="18">
        <f>SUM(G8:G15)</f>
        <v>2931.1</v>
      </c>
      <c r="H16" s="18">
        <f>SUM(H8:H15)</f>
        <v>2701.0600000000004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21">
        <v>135.77</v>
      </c>
      <c r="D17" s="14" t="s">
        <v>36</v>
      </c>
      <c r="E17" s="17">
        <v>24</v>
      </c>
      <c r="F17" s="18">
        <f t="shared" si="0"/>
        <v>60.92</v>
      </c>
      <c r="G17" s="21">
        <v>60.92</v>
      </c>
      <c r="H17" s="21">
        <v>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21">
        <v>135.77</v>
      </c>
      <c r="D18" s="14"/>
      <c r="E18" s="17">
        <v>25</v>
      </c>
      <c r="F18" s="18">
        <f t="shared" si="0"/>
        <v>0</v>
      </c>
      <c r="G18" s="21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21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22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5693.08</v>
      </c>
      <c r="D21" s="101" t="s">
        <v>42</v>
      </c>
      <c r="E21" s="17">
        <v>28</v>
      </c>
      <c r="F21" s="18">
        <f t="shared" si="0"/>
        <v>5693.08</v>
      </c>
      <c r="G21" s="18">
        <f>SUM(G16:G17)</f>
        <v>2992.02</v>
      </c>
      <c r="H21" s="18">
        <f>SUM(H16:H17)</f>
        <v>2701.0600000000004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H19" sqref="H19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37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160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1">
        <v>113.37</v>
      </c>
      <c r="D8" s="36" t="s">
        <v>15</v>
      </c>
      <c r="E8" s="17">
        <v>15</v>
      </c>
      <c r="F8" s="18">
        <f>SUM(G8:H8)</f>
        <v>82.7</v>
      </c>
      <c r="G8" s="21">
        <v>82.7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1">
        <v>0</v>
      </c>
      <c r="D9" s="36" t="s">
        <v>161</v>
      </c>
      <c r="E9" s="17">
        <v>16</v>
      </c>
      <c r="F9" s="37">
        <f>SUM(G9:H9)</f>
        <v>2.6</v>
      </c>
      <c r="G9" s="21">
        <v>2.6</v>
      </c>
      <c r="H9" s="21"/>
      <c r="I9" s="35"/>
      <c r="J9" s="35"/>
    </row>
    <row r="10" spans="1:10" s="2" customFormat="1" ht="18" customHeight="1">
      <c r="A10" s="20"/>
      <c r="B10" s="93" t="s">
        <v>19</v>
      </c>
      <c r="C10" s="22"/>
      <c r="D10" s="36" t="s">
        <v>60</v>
      </c>
      <c r="E10" s="17">
        <v>17</v>
      </c>
      <c r="F10" s="18">
        <f>SUM(G10:H10)</f>
        <v>20</v>
      </c>
      <c r="G10" s="21">
        <v>20</v>
      </c>
      <c r="H10" s="21"/>
      <c r="I10" s="35"/>
      <c r="J10" s="35"/>
    </row>
    <row r="11" spans="1:10" s="2" customFormat="1" ht="18" customHeight="1">
      <c r="A11" s="20"/>
      <c r="B11" s="93" t="s">
        <v>21</v>
      </c>
      <c r="C11" s="22"/>
      <c r="D11" s="36" t="s">
        <v>50</v>
      </c>
      <c r="E11" s="17">
        <v>18</v>
      </c>
      <c r="F11" s="18">
        <f>SUM(G11:H11)</f>
        <v>8.07</v>
      </c>
      <c r="G11" s="21">
        <v>8.07</v>
      </c>
      <c r="H11" s="21"/>
      <c r="I11" s="35"/>
      <c r="J11" s="35"/>
    </row>
    <row r="12" spans="1:10" s="2" customFormat="1" ht="18" customHeight="1">
      <c r="A12" s="20"/>
      <c r="B12" s="93" t="s">
        <v>23</v>
      </c>
      <c r="C12" s="22"/>
      <c r="D12" s="36" t="s">
        <v>75</v>
      </c>
      <c r="E12" s="17">
        <v>19</v>
      </c>
      <c r="F12" s="18">
        <f>SUM(G12:H12)</f>
        <v>24.15</v>
      </c>
      <c r="G12" s="21"/>
      <c r="H12" s="21">
        <v>24.15</v>
      </c>
      <c r="I12" s="35"/>
      <c r="J12" s="35"/>
    </row>
    <row r="13" spans="1:10" s="2" customFormat="1" ht="18" customHeight="1">
      <c r="A13" s="20"/>
      <c r="B13" s="93" t="s">
        <v>25</v>
      </c>
      <c r="C13" s="22"/>
      <c r="D13" s="38"/>
      <c r="E13" s="17">
        <v>20</v>
      </c>
      <c r="F13" s="18"/>
      <c r="G13" s="21"/>
      <c r="H13" s="21"/>
      <c r="I13" s="35"/>
      <c r="J13" s="35"/>
    </row>
    <row r="14" spans="1:10" s="2" customFormat="1" ht="18" customHeight="1">
      <c r="A14" s="14"/>
      <c r="B14" s="93" t="s">
        <v>27</v>
      </c>
      <c r="C14" s="24"/>
      <c r="D14" s="38"/>
      <c r="E14" s="17">
        <v>21</v>
      </c>
      <c r="F14" s="18"/>
      <c r="G14" s="21"/>
      <c r="H14" s="21"/>
      <c r="I14" s="35"/>
      <c r="J14" s="35"/>
    </row>
    <row r="15" spans="1:10" s="2" customFormat="1" ht="18" customHeight="1">
      <c r="A15" s="14"/>
      <c r="B15" s="93" t="s">
        <v>29</v>
      </c>
      <c r="C15" s="24"/>
      <c r="D15" s="36"/>
      <c r="E15" s="17">
        <v>22</v>
      </c>
      <c r="F15" s="18"/>
      <c r="G15" s="21"/>
      <c r="H15" s="21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28">
        <f>SUM(C8:C9)</f>
        <v>113.37</v>
      </c>
      <c r="D16" s="100" t="s">
        <v>33</v>
      </c>
      <c r="E16" s="17">
        <v>23</v>
      </c>
      <c r="F16" s="18">
        <f aca="true" t="shared" si="0" ref="F16:F21">SUM(G16:H16)</f>
        <v>137.52</v>
      </c>
      <c r="G16" s="18">
        <f>SUM(G8:G15)</f>
        <v>113.37</v>
      </c>
      <c r="H16" s="18">
        <f>SUM(H8:H15)</f>
        <v>24.15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21">
        <v>24.15</v>
      </c>
      <c r="D17" s="14" t="s">
        <v>36</v>
      </c>
      <c r="E17" s="17">
        <v>24</v>
      </c>
      <c r="F17" s="18">
        <f t="shared" si="0"/>
        <v>0</v>
      </c>
      <c r="G17" s="21">
        <v>0</v>
      </c>
      <c r="H17" s="21">
        <v>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21">
        <v>0</v>
      </c>
      <c r="D18" s="14"/>
      <c r="E18" s="17">
        <v>25</v>
      </c>
      <c r="F18" s="18">
        <f t="shared" si="0"/>
        <v>0</v>
      </c>
      <c r="G18" s="21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21">
        <v>24.15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22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137.52</v>
      </c>
      <c r="D21" s="101" t="s">
        <v>42</v>
      </c>
      <c r="E21" s="17">
        <v>28</v>
      </c>
      <c r="F21" s="18">
        <f t="shared" si="0"/>
        <v>137.52</v>
      </c>
      <c r="G21" s="18">
        <f>SUM(G16:G17)</f>
        <v>113.37</v>
      </c>
      <c r="H21" s="18">
        <f>SUM(H16:H17)</f>
        <v>24.15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C11" sqref="C11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62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63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41">
        <v>188.13</v>
      </c>
      <c r="D8" s="51" t="s">
        <v>64</v>
      </c>
      <c r="E8" s="17">
        <v>15</v>
      </c>
      <c r="F8" s="18">
        <f>SUM(G8:H8)</f>
        <v>174.67</v>
      </c>
      <c r="G8" s="41">
        <v>174.67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41">
        <v>20</v>
      </c>
      <c r="D9" s="51" t="s">
        <v>56</v>
      </c>
      <c r="E9" s="17">
        <v>16</v>
      </c>
      <c r="F9" s="18">
        <f>SUM(G9:H9)</f>
        <v>4.7</v>
      </c>
      <c r="G9" s="41">
        <v>4.7</v>
      </c>
      <c r="H9" s="19"/>
      <c r="I9" s="35"/>
      <c r="J9" s="35"/>
    </row>
    <row r="10" spans="1:10" s="2" customFormat="1" ht="18" customHeight="1">
      <c r="A10" s="20"/>
      <c r="B10" s="93" t="s">
        <v>19</v>
      </c>
      <c r="C10" s="19"/>
      <c r="D10" s="51" t="s">
        <v>57</v>
      </c>
      <c r="E10" s="17">
        <v>17</v>
      </c>
      <c r="F10" s="18">
        <f>SUM(G10:G10)</f>
        <v>8.58</v>
      </c>
      <c r="G10" s="41">
        <v>8.58</v>
      </c>
      <c r="H10" s="46"/>
      <c r="I10" s="35"/>
      <c r="J10" s="35"/>
    </row>
    <row r="11" spans="1:10" s="2" customFormat="1" ht="18" customHeight="1">
      <c r="A11" s="20"/>
      <c r="B11" s="93" t="s">
        <v>21</v>
      </c>
      <c r="C11" s="19"/>
      <c r="D11" s="51" t="s">
        <v>65</v>
      </c>
      <c r="E11" s="17">
        <v>18</v>
      </c>
      <c r="F11" s="18">
        <f>SUM(H11:H11)</f>
        <v>2.5</v>
      </c>
      <c r="G11" s="43"/>
      <c r="H11" s="41">
        <v>2.5</v>
      </c>
      <c r="I11" s="35"/>
      <c r="J11" s="35"/>
    </row>
    <row r="12" spans="1:10" s="2" customFormat="1" ht="18" customHeight="1">
      <c r="A12" s="20"/>
      <c r="B12" s="93" t="s">
        <v>23</v>
      </c>
      <c r="C12" s="19"/>
      <c r="D12" s="51"/>
      <c r="E12" s="17">
        <v>19</v>
      </c>
      <c r="F12" s="18">
        <f>SUM(H12:H12)</f>
        <v>0</v>
      </c>
      <c r="G12" s="43"/>
      <c r="H12" s="41"/>
      <c r="I12" s="35"/>
      <c r="J12" s="35"/>
    </row>
    <row r="13" spans="1:10" s="2" customFormat="1" ht="18" customHeight="1">
      <c r="A13" s="20"/>
      <c r="B13" s="93" t="s">
        <v>25</v>
      </c>
      <c r="C13" s="19"/>
      <c r="D13" s="42"/>
      <c r="E13" s="17">
        <v>20</v>
      </c>
      <c r="F13" s="18">
        <f>SUM(H13:H13)</f>
        <v>0</v>
      </c>
      <c r="G13" s="46"/>
      <c r="H13" s="40"/>
      <c r="I13" s="35"/>
      <c r="J13" s="35"/>
    </row>
    <row r="14" spans="1:10" s="2" customFormat="1" ht="18" customHeight="1">
      <c r="A14" s="14"/>
      <c r="B14" s="93" t="s">
        <v>27</v>
      </c>
      <c r="C14" s="14"/>
      <c r="D14" s="47"/>
      <c r="E14" s="17">
        <v>21</v>
      </c>
      <c r="F14" s="18"/>
      <c r="G14" s="18"/>
      <c r="H14" s="40"/>
      <c r="I14" s="35"/>
      <c r="J14" s="35"/>
    </row>
    <row r="15" spans="1:10" s="2" customFormat="1" ht="18" customHeight="1">
      <c r="A15" s="14"/>
      <c r="B15" s="93" t="s">
        <v>29</v>
      </c>
      <c r="C15" s="14"/>
      <c r="D15" s="47"/>
      <c r="E15" s="17">
        <v>22</v>
      </c>
      <c r="F15" s="18"/>
      <c r="G15" s="18"/>
      <c r="H15" s="40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44">
        <f>SUM(C8:C9)</f>
        <v>208.13</v>
      </c>
      <c r="D16" s="100" t="s">
        <v>33</v>
      </c>
      <c r="E16" s="17">
        <v>23</v>
      </c>
      <c r="F16" s="18">
        <f aca="true" t="shared" si="0" ref="F16:F21">SUM(G16:H16)</f>
        <v>190.45</v>
      </c>
      <c r="G16" s="18">
        <f>SUM(G8:G15)</f>
        <v>187.95</v>
      </c>
      <c r="H16" s="18">
        <f>SUM(H8:H15)</f>
        <v>2.5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40">
        <v>0</v>
      </c>
      <c r="D17" s="14" t="s">
        <v>36</v>
      </c>
      <c r="E17" s="17">
        <v>24</v>
      </c>
      <c r="F17" s="18">
        <f t="shared" si="0"/>
        <v>17.68</v>
      </c>
      <c r="G17" s="41">
        <v>0.18</v>
      </c>
      <c r="H17" s="41">
        <v>17.5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40">
        <v>0</v>
      </c>
      <c r="D18" s="14"/>
      <c r="E18" s="17">
        <v>25</v>
      </c>
      <c r="F18" s="18">
        <f t="shared" si="0"/>
        <v>0</v>
      </c>
      <c r="G18" s="43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40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19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208.13</v>
      </c>
      <c r="D21" s="101" t="s">
        <v>42</v>
      </c>
      <c r="E21" s="17">
        <v>28</v>
      </c>
      <c r="F21" s="18">
        <f t="shared" si="0"/>
        <v>208.13</v>
      </c>
      <c r="G21" s="18">
        <f>SUM(G16:G17)</f>
        <v>188.13</v>
      </c>
      <c r="H21" s="18">
        <f>SUM(H16:H17)</f>
        <v>20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D19" sqref="D19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37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162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1">
        <v>186.42</v>
      </c>
      <c r="D8" s="36" t="s">
        <v>47</v>
      </c>
      <c r="E8" s="17">
        <v>15</v>
      </c>
      <c r="F8" s="18">
        <f>SUM(G8:H8)</f>
        <v>4</v>
      </c>
      <c r="G8" s="21">
        <v>4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1">
        <v>0</v>
      </c>
      <c r="D9" s="36" t="s">
        <v>56</v>
      </c>
      <c r="E9" s="17">
        <v>16</v>
      </c>
      <c r="F9" s="37">
        <f>SUM(G9:H9)</f>
        <v>5.7</v>
      </c>
      <c r="G9" s="21">
        <v>5.7</v>
      </c>
      <c r="H9" s="21"/>
      <c r="I9" s="35"/>
      <c r="J9" s="35"/>
    </row>
    <row r="10" spans="1:10" s="2" customFormat="1" ht="18" customHeight="1">
      <c r="A10" s="20"/>
      <c r="B10" s="93" t="s">
        <v>19</v>
      </c>
      <c r="C10" s="22"/>
      <c r="D10" s="36" t="s">
        <v>163</v>
      </c>
      <c r="E10" s="17">
        <v>17</v>
      </c>
      <c r="F10" s="18">
        <f>SUM(G10:H10)</f>
        <v>176.72</v>
      </c>
      <c r="G10" s="21">
        <v>176.72</v>
      </c>
      <c r="H10" s="21"/>
      <c r="I10" s="35"/>
      <c r="J10" s="35"/>
    </row>
    <row r="11" spans="1:10" s="2" customFormat="1" ht="18" customHeight="1">
      <c r="A11" s="20"/>
      <c r="B11" s="93" t="s">
        <v>21</v>
      </c>
      <c r="C11" s="22"/>
      <c r="D11" s="36"/>
      <c r="E11" s="17">
        <v>18</v>
      </c>
      <c r="F11" s="18">
        <f>SUM(G11:H11)</f>
        <v>0</v>
      </c>
      <c r="G11" s="21"/>
      <c r="H11" s="21"/>
      <c r="I11" s="35"/>
      <c r="J11" s="35"/>
    </row>
    <row r="12" spans="1:10" s="2" customFormat="1" ht="18" customHeight="1">
      <c r="A12" s="20"/>
      <c r="B12" s="93" t="s">
        <v>23</v>
      </c>
      <c r="C12" s="22"/>
      <c r="D12" s="36"/>
      <c r="E12" s="17">
        <v>19</v>
      </c>
      <c r="F12" s="18">
        <f>SUM(G12:H12)</f>
        <v>0</v>
      </c>
      <c r="G12" s="21"/>
      <c r="H12" s="21"/>
      <c r="I12" s="35"/>
      <c r="J12" s="35"/>
    </row>
    <row r="13" spans="1:10" s="2" customFormat="1" ht="18" customHeight="1">
      <c r="A13" s="20"/>
      <c r="B13" s="93" t="s">
        <v>25</v>
      </c>
      <c r="C13" s="22"/>
      <c r="D13" s="38"/>
      <c r="E13" s="17">
        <v>20</v>
      </c>
      <c r="F13" s="18"/>
      <c r="G13" s="21"/>
      <c r="H13" s="21"/>
      <c r="I13" s="35"/>
      <c r="J13" s="35"/>
    </row>
    <row r="14" spans="1:10" s="2" customFormat="1" ht="18" customHeight="1">
      <c r="A14" s="14"/>
      <c r="B14" s="93" t="s">
        <v>27</v>
      </c>
      <c r="C14" s="24"/>
      <c r="D14" s="38"/>
      <c r="E14" s="17">
        <v>21</v>
      </c>
      <c r="F14" s="18"/>
      <c r="G14" s="21"/>
      <c r="H14" s="21"/>
      <c r="I14" s="35"/>
      <c r="J14" s="35"/>
    </row>
    <row r="15" spans="1:10" s="2" customFormat="1" ht="18" customHeight="1">
      <c r="A15" s="14"/>
      <c r="B15" s="93" t="s">
        <v>29</v>
      </c>
      <c r="C15" s="24"/>
      <c r="D15" s="36"/>
      <c r="E15" s="17">
        <v>22</v>
      </c>
      <c r="F15" s="18"/>
      <c r="G15" s="21"/>
      <c r="H15" s="21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28">
        <f>SUM(C8:C9)</f>
        <v>186.42</v>
      </c>
      <c r="D16" s="100" t="s">
        <v>33</v>
      </c>
      <c r="E16" s="17">
        <v>23</v>
      </c>
      <c r="F16" s="18">
        <f aca="true" t="shared" si="0" ref="F16:F21">SUM(G16:H16)</f>
        <v>186.42</v>
      </c>
      <c r="G16" s="18">
        <f>SUM(G8:G15)</f>
        <v>186.42</v>
      </c>
      <c r="H16" s="18">
        <f>SUM(H8:H15)</f>
        <v>0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21">
        <v>0</v>
      </c>
      <c r="D17" s="14" t="s">
        <v>36</v>
      </c>
      <c r="E17" s="17">
        <v>24</v>
      </c>
      <c r="F17" s="18">
        <f t="shared" si="0"/>
        <v>0</v>
      </c>
      <c r="G17" s="21">
        <v>0</v>
      </c>
      <c r="H17" s="21">
        <v>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21">
        <v>0</v>
      </c>
      <c r="D18" s="14"/>
      <c r="E18" s="17">
        <v>25</v>
      </c>
      <c r="F18" s="18">
        <f t="shared" si="0"/>
        <v>0</v>
      </c>
      <c r="G18" s="21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21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22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186.42</v>
      </c>
      <c r="D21" s="101" t="s">
        <v>42</v>
      </c>
      <c r="E21" s="17">
        <v>28</v>
      </c>
      <c r="F21" s="18">
        <f t="shared" si="0"/>
        <v>186.42</v>
      </c>
      <c r="G21" s="18">
        <f>SUM(G16:G17)</f>
        <v>186.42</v>
      </c>
      <c r="H21" s="18">
        <f>SUM(H16:H17)</f>
        <v>0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D24" sqref="D24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37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164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1">
        <v>204.65</v>
      </c>
      <c r="D8" s="36" t="s">
        <v>141</v>
      </c>
      <c r="E8" s="17">
        <v>15</v>
      </c>
      <c r="F8" s="18">
        <f>SUM(G8:H8)</f>
        <v>3.5</v>
      </c>
      <c r="G8" s="21">
        <v>3.5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1">
        <v>18</v>
      </c>
      <c r="D9" s="36" t="s">
        <v>165</v>
      </c>
      <c r="E9" s="17">
        <v>16</v>
      </c>
      <c r="F9" s="37">
        <f>SUM(G9:H9)</f>
        <v>267.22</v>
      </c>
      <c r="G9" s="21">
        <v>267.22</v>
      </c>
      <c r="H9" s="21"/>
      <c r="I9" s="35"/>
      <c r="J9" s="35"/>
    </row>
    <row r="10" spans="1:10" s="2" customFormat="1" ht="18" customHeight="1">
      <c r="A10" s="20"/>
      <c r="B10" s="93" t="s">
        <v>19</v>
      </c>
      <c r="C10" s="22"/>
      <c r="D10" s="36" t="s">
        <v>83</v>
      </c>
      <c r="E10" s="17">
        <v>17</v>
      </c>
      <c r="F10" s="18">
        <f>SUM(G10:H10)</f>
        <v>8</v>
      </c>
      <c r="G10" s="21"/>
      <c r="H10" s="21">
        <v>8</v>
      </c>
      <c r="I10" s="35"/>
      <c r="J10" s="35"/>
    </row>
    <row r="11" spans="1:10" s="2" customFormat="1" ht="18" customHeight="1">
      <c r="A11" s="20"/>
      <c r="B11" s="93" t="s">
        <v>21</v>
      </c>
      <c r="C11" s="22"/>
      <c r="D11" s="36" t="s">
        <v>58</v>
      </c>
      <c r="E11" s="17">
        <v>18</v>
      </c>
      <c r="F11" s="18">
        <f>SUM(G11:H11)</f>
        <v>10</v>
      </c>
      <c r="G11" s="21"/>
      <c r="H11" s="21">
        <v>10</v>
      </c>
      <c r="I11" s="35"/>
      <c r="J11" s="35"/>
    </row>
    <row r="12" spans="1:10" s="2" customFormat="1" ht="18" customHeight="1">
      <c r="A12" s="20"/>
      <c r="B12" s="93" t="s">
        <v>23</v>
      </c>
      <c r="C12" s="22"/>
      <c r="D12" s="36"/>
      <c r="E12" s="17">
        <v>19</v>
      </c>
      <c r="F12" s="18">
        <f>SUM(G12:H12)</f>
        <v>0</v>
      </c>
      <c r="G12" s="21"/>
      <c r="H12" s="21"/>
      <c r="I12" s="35"/>
      <c r="J12" s="35"/>
    </row>
    <row r="13" spans="1:10" s="2" customFormat="1" ht="18" customHeight="1">
      <c r="A13" s="20"/>
      <c r="B13" s="93" t="s">
        <v>25</v>
      </c>
      <c r="C13" s="22"/>
      <c r="D13" s="38"/>
      <c r="E13" s="17">
        <v>20</v>
      </c>
      <c r="F13" s="18"/>
      <c r="G13" s="21"/>
      <c r="H13" s="21"/>
      <c r="I13" s="35"/>
      <c r="J13" s="35"/>
    </row>
    <row r="14" spans="1:10" s="2" customFormat="1" ht="18" customHeight="1">
      <c r="A14" s="14"/>
      <c r="B14" s="93" t="s">
        <v>27</v>
      </c>
      <c r="C14" s="24"/>
      <c r="D14" s="38"/>
      <c r="E14" s="17">
        <v>21</v>
      </c>
      <c r="F14" s="18"/>
      <c r="G14" s="21"/>
      <c r="H14" s="21"/>
      <c r="I14" s="35"/>
      <c r="J14" s="35"/>
    </row>
    <row r="15" spans="1:10" s="2" customFormat="1" ht="18" customHeight="1">
      <c r="A15" s="14"/>
      <c r="B15" s="93" t="s">
        <v>29</v>
      </c>
      <c r="C15" s="24"/>
      <c r="D15" s="36"/>
      <c r="E15" s="17">
        <v>22</v>
      </c>
      <c r="F15" s="18"/>
      <c r="G15" s="21"/>
      <c r="H15" s="21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28">
        <f>SUM(C8:C9)</f>
        <v>222.65</v>
      </c>
      <c r="D16" s="100" t="s">
        <v>33</v>
      </c>
      <c r="E16" s="17">
        <v>23</v>
      </c>
      <c r="F16" s="18">
        <f aca="true" t="shared" si="0" ref="F16:F21">SUM(G16:H16)</f>
        <v>288.72</v>
      </c>
      <c r="G16" s="18">
        <f>SUM(G8:G15)</f>
        <v>270.72</v>
      </c>
      <c r="H16" s="18">
        <f>SUM(H8:H15)</f>
        <v>18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21">
        <v>66.07</v>
      </c>
      <c r="D17" s="14" t="s">
        <v>36</v>
      </c>
      <c r="E17" s="17">
        <v>24</v>
      </c>
      <c r="F17" s="18">
        <f t="shared" si="0"/>
        <v>0</v>
      </c>
      <c r="G17" s="21">
        <v>0</v>
      </c>
      <c r="H17" s="21">
        <v>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21">
        <v>66.07</v>
      </c>
      <c r="D18" s="14"/>
      <c r="E18" s="17">
        <v>25</v>
      </c>
      <c r="F18" s="18">
        <f t="shared" si="0"/>
        <v>0</v>
      </c>
      <c r="G18" s="21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21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22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288.72</v>
      </c>
      <c r="D21" s="101" t="s">
        <v>42</v>
      </c>
      <c r="E21" s="17">
        <v>28</v>
      </c>
      <c r="F21" s="18">
        <f t="shared" si="0"/>
        <v>288.72</v>
      </c>
      <c r="G21" s="18">
        <f>SUM(G16:G17)</f>
        <v>270.72</v>
      </c>
      <c r="H21" s="18">
        <f>SUM(H16:H17)</f>
        <v>18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D15" sqref="D15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37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166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1">
        <v>506.55</v>
      </c>
      <c r="D8" s="36" t="s">
        <v>167</v>
      </c>
      <c r="E8" s="17">
        <v>15</v>
      </c>
      <c r="F8" s="18">
        <f>SUM(G8:H8)</f>
        <v>414.02</v>
      </c>
      <c r="G8" s="21">
        <v>414.02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1">
        <v>243</v>
      </c>
      <c r="D9" s="36" t="s">
        <v>133</v>
      </c>
      <c r="E9" s="17">
        <v>16</v>
      </c>
      <c r="F9" s="37">
        <f>SUM(G9:H9)</f>
        <v>13</v>
      </c>
      <c r="G9" s="21">
        <v>13</v>
      </c>
      <c r="H9" s="21"/>
      <c r="I9" s="35"/>
      <c r="J9" s="35"/>
    </row>
    <row r="10" spans="1:10" s="2" customFormat="1" ht="18" customHeight="1">
      <c r="A10" s="20"/>
      <c r="B10" s="93" t="s">
        <v>19</v>
      </c>
      <c r="C10" s="22"/>
      <c r="D10" s="36" t="s">
        <v>168</v>
      </c>
      <c r="E10" s="17">
        <v>17</v>
      </c>
      <c r="F10" s="18">
        <f>SUM(G10:H10)</f>
        <v>60</v>
      </c>
      <c r="G10" s="21">
        <v>60</v>
      </c>
      <c r="H10" s="21"/>
      <c r="I10" s="35"/>
      <c r="J10" s="35"/>
    </row>
    <row r="11" spans="1:10" s="2" customFormat="1" ht="18" customHeight="1">
      <c r="A11" s="20"/>
      <c r="B11" s="93" t="s">
        <v>21</v>
      </c>
      <c r="C11" s="22"/>
      <c r="D11" s="36" t="s">
        <v>134</v>
      </c>
      <c r="E11" s="17">
        <v>18</v>
      </c>
      <c r="F11" s="18">
        <f>SUM(G11:H11)</f>
        <v>22.06</v>
      </c>
      <c r="G11" s="21">
        <v>22.06</v>
      </c>
      <c r="H11" s="21"/>
      <c r="I11" s="35"/>
      <c r="J11" s="35"/>
    </row>
    <row r="12" spans="1:10" s="2" customFormat="1" ht="18" customHeight="1">
      <c r="A12" s="20"/>
      <c r="B12" s="93" t="s">
        <v>23</v>
      </c>
      <c r="C12" s="22"/>
      <c r="D12" s="36" t="s">
        <v>169</v>
      </c>
      <c r="E12" s="17">
        <v>19</v>
      </c>
      <c r="F12" s="18">
        <f>SUM(G12:H12)</f>
        <v>299.12</v>
      </c>
      <c r="G12" s="21"/>
      <c r="H12" s="21">
        <v>299.12</v>
      </c>
      <c r="I12" s="35"/>
      <c r="J12" s="35"/>
    </row>
    <row r="13" spans="1:10" s="2" customFormat="1" ht="18" customHeight="1">
      <c r="A13" s="20"/>
      <c r="B13" s="93" t="s">
        <v>25</v>
      </c>
      <c r="C13" s="22"/>
      <c r="D13" s="38"/>
      <c r="E13" s="17">
        <v>20</v>
      </c>
      <c r="F13" s="18"/>
      <c r="G13" s="21"/>
      <c r="H13" s="21"/>
      <c r="I13" s="35"/>
      <c r="J13" s="35"/>
    </row>
    <row r="14" spans="1:10" s="2" customFormat="1" ht="18" customHeight="1">
      <c r="A14" s="14"/>
      <c r="B14" s="93" t="s">
        <v>27</v>
      </c>
      <c r="C14" s="24"/>
      <c r="D14" s="38"/>
      <c r="E14" s="17">
        <v>21</v>
      </c>
      <c r="F14" s="18"/>
      <c r="G14" s="21"/>
      <c r="H14" s="21"/>
      <c r="I14" s="35"/>
      <c r="J14" s="35"/>
    </row>
    <row r="15" spans="1:10" s="2" customFormat="1" ht="18" customHeight="1">
      <c r="A15" s="14"/>
      <c r="B15" s="93" t="s">
        <v>29</v>
      </c>
      <c r="C15" s="24"/>
      <c r="D15" s="36"/>
      <c r="E15" s="17">
        <v>22</v>
      </c>
      <c r="F15" s="18"/>
      <c r="G15" s="21"/>
      <c r="H15" s="21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28">
        <f>SUM(C8:C9)</f>
        <v>749.55</v>
      </c>
      <c r="D16" s="100" t="s">
        <v>33</v>
      </c>
      <c r="E16" s="17">
        <v>23</v>
      </c>
      <c r="F16" s="18">
        <f aca="true" t="shared" si="0" ref="F16:F21">SUM(G16:H16)</f>
        <v>808.2</v>
      </c>
      <c r="G16" s="18">
        <f>SUM(G8:G15)</f>
        <v>509.08</v>
      </c>
      <c r="H16" s="18">
        <f>SUM(H8:H15)</f>
        <v>299.12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21">
        <v>58.65</v>
      </c>
      <c r="D17" s="14" t="s">
        <v>36</v>
      </c>
      <c r="E17" s="17">
        <v>24</v>
      </c>
      <c r="F17" s="18">
        <f t="shared" si="0"/>
        <v>0</v>
      </c>
      <c r="G17" s="21">
        <v>0</v>
      </c>
      <c r="H17" s="21">
        <v>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21">
        <v>2.53</v>
      </c>
      <c r="D18" s="14"/>
      <c r="E18" s="17">
        <v>25</v>
      </c>
      <c r="F18" s="18">
        <f t="shared" si="0"/>
        <v>0</v>
      </c>
      <c r="G18" s="21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21">
        <v>56.12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22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808.1999999999999</v>
      </c>
      <c r="D21" s="101" t="s">
        <v>42</v>
      </c>
      <c r="E21" s="17">
        <v>28</v>
      </c>
      <c r="F21" s="18">
        <f t="shared" si="0"/>
        <v>808.2</v>
      </c>
      <c r="G21" s="18">
        <f>SUM(G16:G17)</f>
        <v>509.08</v>
      </c>
      <c r="H21" s="18">
        <f>SUM(H16:H17)</f>
        <v>299.12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C12" sqref="C12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37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170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1">
        <v>1259.01</v>
      </c>
      <c r="D8" s="36" t="s">
        <v>141</v>
      </c>
      <c r="E8" s="17">
        <v>15</v>
      </c>
      <c r="F8" s="18">
        <f>SUM(G8:H8)</f>
        <v>43.4</v>
      </c>
      <c r="G8" s="21">
        <v>43.4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1">
        <v>2350.39</v>
      </c>
      <c r="D9" s="36" t="s">
        <v>171</v>
      </c>
      <c r="E9" s="17">
        <v>16</v>
      </c>
      <c r="F9" s="37">
        <f>SUM(G9:H9)</f>
        <v>3732.78</v>
      </c>
      <c r="G9" s="21">
        <v>3732.78</v>
      </c>
      <c r="H9" s="21"/>
      <c r="I9" s="35"/>
      <c r="J9" s="35"/>
    </row>
    <row r="10" spans="1:10" s="2" customFormat="1" ht="18" customHeight="1">
      <c r="A10" s="20"/>
      <c r="B10" s="93" t="s">
        <v>19</v>
      </c>
      <c r="C10" s="22"/>
      <c r="D10" s="36" t="s">
        <v>57</v>
      </c>
      <c r="E10" s="17">
        <v>17</v>
      </c>
      <c r="F10" s="18">
        <f>SUM(G10:H10)</f>
        <v>112.32</v>
      </c>
      <c r="G10" s="21">
        <v>112.32</v>
      </c>
      <c r="H10" s="21"/>
      <c r="I10" s="35"/>
      <c r="J10" s="35"/>
    </row>
    <row r="11" spans="1:10" s="2" customFormat="1" ht="18" customHeight="1">
      <c r="A11" s="20"/>
      <c r="B11" s="93" t="s">
        <v>21</v>
      </c>
      <c r="C11" s="22"/>
      <c r="D11" s="36" t="s">
        <v>65</v>
      </c>
      <c r="E11" s="17">
        <v>18</v>
      </c>
      <c r="F11" s="18">
        <f>SUM(G11:H11)</f>
        <v>245.8</v>
      </c>
      <c r="G11" s="21"/>
      <c r="H11" s="21">
        <v>245.8</v>
      </c>
      <c r="I11" s="35"/>
      <c r="J11" s="35"/>
    </row>
    <row r="12" spans="1:10" s="2" customFormat="1" ht="18" customHeight="1">
      <c r="A12" s="20"/>
      <c r="B12" s="93" t="s">
        <v>23</v>
      </c>
      <c r="C12" s="22"/>
      <c r="D12" s="36" t="s">
        <v>75</v>
      </c>
      <c r="E12" s="17">
        <v>19</v>
      </c>
      <c r="F12" s="18">
        <f>SUM(G12:H12)</f>
        <v>2156.01</v>
      </c>
      <c r="G12" s="21"/>
      <c r="H12" s="21">
        <v>2156.01</v>
      </c>
      <c r="I12" s="35"/>
      <c r="J12" s="35"/>
    </row>
    <row r="13" spans="1:10" s="2" customFormat="1" ht="18" customHeight="1">
      <c r="A13" s="20"/>
      <c r="B13" s="93" t="s">
        <v>25</v>
      </c>
      <c r="C13" s="22"/>
      <c r="D13" s="38"/>
      <c r="E13" s="17">
        <v>20</v>
      </c>
      <c r="F13" s="18"/>
      <c r="G13" s="21"/>
      <c r="H13" s="21"/>
      <c r="I13" s="35"/>
      <c r="J13" s="35"/>
    </row>
    <row r="14" spans="1:10" s="2" customFormat="1" ht="18" customHeight="1">
      <c r="A14" s="14"/>
      <c r="B14" s="93" t="s">
        <v>27</v>
      </c>
      <c r="C14" s="24"/>
      <c r="D14" s="38"/>
      <c r="E14" s="17">
        <v>21</v>
      </c>
      <c r="F14" s="18"/>
      <c r="G14" s="21"/>
      <c r="H14" s="21"/>
      <c r="I14" s="35"/>
      <c r="J14" s="35"/>
    </row>
    <row r="15" spans="1:10" s="2" customFormat="1" ht="18" customHeight="1">
      <c r="A15" s="14"/>
      <c r="B15" s="93" t="s">
        <v>29</v>
      </c>
      <c r="C15" s="24"/>
      <c r="D15" s="36"/>
      <c r="E15" s="17">
        <v>22</v>
      </c>
      <c r="F15" s="18"/>
      <c r="G15" s="21"/>
      <c r="H15" s="21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28">
        <f>SUM(C8:C9)</f>
        <v>3609.3999999999996</v>
      </c>
      <c r="D16" s="100" t="s">
        <v>33</v>
      </c>
      <c r="E16" s="17">
        <v>23</v>
      </c>
      <c r="F16" s="18">
        <f aca="true" t="shared" si="0" ref="F16:F21">SUM(G16:H16)</f>
        <v>6290.310000000001</v>
      </c>
      <c r="G16" s="18">
        <f>SUM(G8:G15)</f>
        <v>3888.5000000000005</v>
      </c>
      <c r="H16" s="18">
        <f>SUM(H8:H15)</f>
        <v>2401.8100000000004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21">
        <v>2840.29</v>
      </c>
      <c r="D17" s="14" t="s">
        <v>36</v>
      </c>
      <c r="E17" s="17">
        <v>24</v>
      </c>
      <c r="F17" s="18">
        <f t="shared" si="0"/>
        <v>159.38</v>
      </c>
      <c r="G17" s="21">
        <v>0</v>
      </c>
      <c r="H17" s="21">
        <v>159.38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21">
        <v>2629.49</v>
      </c>
      <c r="D18" s="14"/>
      <c r="E18" s="17">
        <v>25</v>
      </c>
      <c r="F18" s="18">
        <f t="shared" si="0"/>
        <v>0</v>
      </c>
      <c r="G18" s="21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21">
        <v>210.8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22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6449.69</v>
      </c>
      <c r="D21" s="101" t="s">
        <v>42</v>
      </c>
      <c r="E21" s="17">
        <v>28</v>
      </c>
      <c r="F21" s="18">
        <f t="shared" si="0"/>
        <v>6449.6900000000005</v>
      </c>
      <c r="G21" s="18">
        <f>SUM(G16:G17)</f>
        <v>3888.5000000000005</v>
      </c>
      <c r="H21" s="18">
        <f>SUM(H16:H17)</f>
        <v>2561.1900000000005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A14" sqref="A14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37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172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1">
        <v>5640.74</v>
      </c>
      <c r="D8" s="36" t="s">
        <v>47</v>
      </c>
      <c r="E8" s="17">
        <v>15</v>
      </c>
      <c r="F8" s="18">
        <f>SUM(G8:H8)</f>
        <v>50</v>
      </c>
      <c r="G8" s="21">
        <v>50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1">
        <v>84.09</v>
      </c>
      <c r="D9" s="36" t="s">
        <v>161</v>
      </c>
      <c r="E9" s="17">
        <v>16</v>
      </c>
      <c r="F9" s="37">
        <f>SUM(G9:H9)</f>
        <v>5.5</v>
      </c>
      <c r="G9" s="21">
        <v>5.5</v>
      </c>
      <c r="H9" s="21"/>
      <c r="I9" s="35"/>
      <c r="J9" s="35"/>
    </row>
    <row r="10" spans="1:10" s="2" customFormat="1" ht="18" customHeight="1">
      <c r="A10" s="20"/>
      <c r="B10" s="93" t="s">
        <v>19</v>
      </c>
      <c r="C10" s="22"/>
      <c r="D10" s="36" t="s">
        <v>60</v>
      </c>
      <c r="E10" s="17">
        <v>17</v>
      </c>
      <c r="F10" s="18">
        <f>SUM(G10:H10)</f>
        <v>41.11</v>
      </c>
      <c r="G10" s="21">
        <v>41.11</v>
      </c>
      <c r="H10" s="21"/>
      <c r="I10" s="35"/>
      <c r="J10" s="35"/>
    </row>
    <row r="11" spans="1:10" s="2" customFormat="1" ht="18" customHeight="1">
      <c r="A11" s="20"/>
      <c r="B11" s="93" t="s">
        <v>21</v>
      </c>
      <c r="C11" s="22"/>
      <c r="D11" s="36" t="s">
        <v>173</v>
      </c>
      <c r="E11" s="17">
        <v>18</v>
      </c>
      <c r="F11" s="18">
        <f>SUM(G11:H11)</f>
        <v>1.7</v>
      </c>
      <c r="G11" s="21">
        <v>1.7</v>
      </c>
      <c r="H11" s="21"/>
      <c r="I11" s="35"/>
      <c r="J11" s="35"/>
    </row>
    <row r="12" spans="1:10" s="2" customFormat="1" ht="18" customHeight="1">
      <c r="A12" s="20"/>
      <c r="B12" s="93" t="s">
        <v>23</v>
      </c>
      <c r="C12" s="22"/>
      <c r="D12" s="36" t="s">
        <v>69</v>
      </c>
      <c r="E12" s="17">
        <v>19</v>
      </c>
      <c r="F12" s="18">
        <f>SUM(G12:H12)</f>
        <v>1715.4</v>
      </c>
      <c r="G12" s="21">
        <v>1715.4</v>
      </c>
      <c r="H12" s="21"/>
      <c r="I12" s="35"/>
      <c r="J12" s="35"/>
    </row>
    <row r="13" spans="1:10" s="2" customFormat="1" ht="18" customHeight="1">
      <c r="A13" s="20"/>
      <c r="B13" s="93" t="s">
        <v>25</v>
      </c>
      <c r="C13" s="22"/>
      <c r="D13" s="36" t="s">
        <v>158</v>
      </c>
      <c r="E13" s="17">
        <v>20</v>
      </c>
      <c r="F13" s="18"/>
      <c r="G13" s="21"/>
      <c r="H13" s="21">
        <v>7.8</v>
      </c>
      <c r="I13" s="35"/>
      <c r="J13" s="35"/>
    </row>
    <row r="14" spans="1:10" s="2" customFormat="1" ht="18" customHeight="1">
      <c r="A14" s="14"/>
      <c r="B14" s="93" t="s">
        <v>27</v>
      </c>
      <c r="C14" s="24"/>
      <c r="D14" s="36" t="s">
        <v>159</v>
      </c>
      <c r="E14" s="17">
        <v>21</v>
      </c>
      <c r="F14" s="18"/>
      <c r="G14" s="21"/>
      <c r="H14" s="21">
        <v>76.29</v>
      </c>
      <c r="I14" s="35"/>
      <c r="J14" s="35"/>
    </row>
    <row r="15" spans="1:10" s="2" customFormat="1" ht="18" customHeight="1">
      <c r="A15" s="14"/>
      <c r="B15" s="93" t="s">
        <v>29</v>
      </c>
      <c r="C15" s="24"/>
      <c r="D15" s="36"/>
      <c r="E15" s="17">
        <v>22</v>
      </c>
      <c r="F15" s="18"/>
      <c r="G15" s="21"/>
      <c r="H15" s="21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28">
        <f>SUM(C8:C9)</f>
        <v>5724.83</v>
      </c>
      <c r="D16" s="100" t="s">
        <v>33</v>
      </c>
      <c r="E16" s="17">
        <v>23</v>
      </c>
      <c r="F16" s="18">
        <f aca="true" t="shared" si="0" ref="F16:F21">SUM(G16:H16)</f>
        <v>1897.8</v>
      </c>
      <c r="G16" s="18">
        <f>SUM(G8:G15)</f>
        <v>1813.71</v>
      </c>
      <c r="H16" s="18">
        <f>SUM(H8:H15)</f>
        <v>84.09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21">
        <v>0</v>
      </c>
      <c r="D17" s="14" t="s">
        <v>36</v>
      </c>
      <c r="E17" s="17">
        <v>24</v>
      </c>
      <c r="F17" s="18">
        <f t="shared" si="0"/>
        <v>3827.03</v>
      </c>
      <c r="G17" s="21">
        <v>3827.03</v>
      </c>
      <c r="H17" s="21">
        <v>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21">
        <v>0</v>
      </c>
      <c r="D18" s="14"/>
      <c r="E18" s="17">
        <v>25</v>
      </c>
      <c r="F18" s="18">
        <f t="shared" si="0"/>
        <v>0</v>
      </c>
      <c r="G18" s="21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21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22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5724.83</v>
      </c>
      <c r="D21" s="101" t="s">
        <v>42</v>
      </c>
      <c r="E21" s="17">
        <v>28</v>
      </c>
      <c r="F21" s="18">
        <f t="shared" si="0"/>
        <v>5724.83</v>
      </c>
      <c r="G21" s="18">
        <f>SUM(G16:G17)</f>
        <v>5640.74</v>
      </c>
      <c r="H21" s="18">
        <f>SUM(H16:H17)</f>
        <v>84.09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G20" sqref="G20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37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174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1">
        <v>18123.58</v>
      </c>
      <c r="D8" s="36" t="s">
        <v>47</v>
      </c>
      <c r="E8" s="17">
        <v>15</v>
      </c>
      <c r="F8" s="18">
        <f>SUM(G8:H8)</f>
        <v>428.99</v>
      </c>
      <c r="G8" s="21">
        <v>428.99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1">
        <v>948.83</v>
      </c>
      <c r="D9" s="36" t="s">
        <v>56</v>
      </c>
      <c r="E9" s="17">
        <v>16</v>
      </c>
      <c r="F9" s="37">
        <f>SUM(G9:H9)</f>
        <v>31.5</v>
      </c>
      <c r="G9" s="21">
        <v>31.5</v>
      </c>
      <c r="H9" s="21"/>
      <c r="I9" s="35"/>
      <c r="J9" s="35"/>
    </row>
    <row r="10" spans="1:10" s="2" customFormat="1" ht="18" customHeight="1">
      <c r="A10" s="20"/>
      <c r="B10" s="93" t="s">
        <v>19</v>
      </c>
      <c r="C10" s="22"/>
      <c r="D10" s="36" t="s">
        <v>60</v>
      </c>
      <c r="E10" s="17">
        <v>17</v>
      </c>
      <c r="F10" s="18">
        <f>SUM(G10:H10)</f>
        <v>142.11</v>
      </c>
      <c r="G10" s="21">
        <v>142.11</v>
      </c>
      <c r="H10" s="21"/>
      <c r="I10" s="35"/>
      <c r="J10" s="35"/>
    </row>
    <row r="11" spans="1:10" s="2" customFormat="1" ht="18" customHeight="1">
      <c r="A11" s="20"/>
      <c r="B11" s="93" t="s">
        <v>21</v>
      </c>
      <c r="C11" s="22"/>
      <c r="D11" s="36" t="s">
        <v>173</v>
      </c>
      <c r="E11" s="17">
        <v>18</v>
      </c>
      <c r="F11" s="18">
        <f>SUM(G11:H11)</f>
        <v>1407.39</v>
      </c>
      <c r="G11" s="21">
        <v>1407.39</v>
      </c>
      <c r="H11" s="21"/>
      <c r="I11" s="35"/>
      <c r="J11" s="35"/>
    </row>
    <row r="12" spans="1:10" s="2" customFormat="1" ht="18" customHeight="1">
      <c r="A12" s="20"/>
      <c r="B12" s="93" t="s">
        <v>23</v>
      </c>
      <c r="C12" s="22"/>
      <c r="D12" s="36" t="s">
        <v>69</v>
      </c>
      <c r="E12" s="17">
        <v>19</v>
      </c>
      <c r="F12" s="18">
        <f>SUM(G12:H12)</f>
        <v>1995.8</v>
      </c>
      <c r="G12" s="21">
        <v>1995.8</v>
      </c>
      <c r="H12" s="21"/>
      <c r="I12" s="35"/>
      <c r="J12" s="35"/>
    </row>
    <row r="13" spans="1:10" s="2" customFormat="1" ht="18" customHeight="1">
      <c r="A13" s="20"/>
      <c r="B13" s="93" t="s">
        <v>25</v>
      </c>
      <c r="C13" s="22"/>
      <c r="D13" s="36" t="s">
        <v>98</v>
      </c>
      <c r="E13" s="17">
        <v>20</v>
      </c>
      <c r="F13" s="18"/>
      <c r="G13" s="21">
        <v>100</v>
      </c>
      <c r="H13" s="21"/>
      <c r="I13" s="35"/>
      <c r="J13" s="35"/>
    </row>
    <row r="14" spans="1:10" s="2" customFormat="1" ht="18" customHeight="1">
      <c r="A14" s="14"/>
      <c r="B14" s="93" t="s">
        <v>27</v>
      </c>
      <c r="C14" s="24"/>
      <c r="D14" s="36" t="s">
        <v>101</v>
      </c>
      <c r="E14" s="17">
        <v>21</v>
      </c>
      <c r="F14" s="18"/>
      <c r="G14" s="21"/>
      <c r="H14" s="21">
        <v>323.86</v>
      </c>
      <c r="I14" s="35"/>
      <c r="J14" s="35"/>
    </row>
    <row r="15" spans="1:10" s="2" customFormat="1" ht="18" customHeight="1">
      <c r="A15" s="14"/>
      <c r="B15" s="93" t="s">
        <v>29</v>
      </c>
      <c r="C15" s="24"/>
      <c r="D15" s="36" t="s">
        <v>92</v>
      </c>
      <c r="E15" s="17">
        <v>22</v>
      </c>
      <c r="F15" s="18"/>
      <c r="G15" s="21"/>
      <c r="H15" s="21">
        <v>624.97</v>
      </c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28">
        <f>SUM(C8:C9)</f>
        <v>19072.410000000003</v>
      </c>
      <c r="D16" s="100" t="s">
        <v>33</v>
      </c>
      <c r="E16" s="17">
        <v>23</v>
      </c>
      <c r="F16" s="18">
        <f aca="true" t="shared" si="0" ref="F16:F21">SUM(G16:H16)</f>
        <v>5054.62</v>
      </c>
      <c r="G16" s="18">
        <f>SUM(G8:G15)</f>
        <v>4105.79</v>
      </c>
      <c r="H16" s="18">
        <f>SUM(H8:H15)</f>
        <v>948.83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21">
        <v>95.44</v>
      </c>
      <c r="D17" s="14" t="s">
        <v>36</v>
      </c>
      <c r="E17" s="17">
        <v>24</v>
      </c>
      <c r="F17" s="18">
        <f t="shared" si="0"/>
        <v>14113.23</v>
      </c>
      <c r="G17" s="21">
        <v>14113.23</v>
      </c>
      <c r="H17" s="21">
        <v>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21">
        <v>95.44</v>
      </c>
      <c r="D18" s="14"/>
      <c r="E18" s="17">
        <v>25</v>
      </c>
      <c r="F18" s="18">
        <f t="shared" si="0"/>
        <v>0</v>
      </c>
      <c r="G18" s="21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21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22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19167.850000000002</v>
      </c>
      <c r="D21" s="101" t="s">
        <v>42</v>
      </c>
      <c r="E21" s="17">
        <v>28</v>
      </c>
      <c r="F21" s="18">
        <f t="shared" si="0"/>
        <v>19167.850000000002</v>
      </c>
      <c r="G21" s="18">
        <f>SUM(G16:G17)</f>
        <v>18219.02</v>
      </c>
      <c r="H21" s="18">
        <f>SUM(H16:H17)</f>
        <v>948.83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F19" sqref="F19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37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175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1">
        <v>632.21</v>
      </c>
      <c r="D8" s="36" t="s">
        <v>141</v>
      </c>
      <c r="E8" s="17">
        <v>15</v>
      </c>
      <c r="F8" s="18">
        <f>SUM(G8:H8)</f>
        <v>15.7</v>
      </c>
      <c r="G8" s="21">
        <v>15.7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1">
        <v>154.61</v>
      </c>
      <c r="D9" s="36" t="s">
        <v>144</v>
      </c>
      <c r="E9" s="17">
        <v>16</v>
      </c>
      <c r="F9" s="37">
        <f>SUM(G9:H9)</f>
        <v>580.45</v>
      </c>
      <c r="G9" s="21">
        <v>580.45</v>
      </c>
      <c r="H9" s="21"/>
      <c r="I9" s="35"/>
      <c r="J9" s="35"/>
    </row>
    <row r="10" spans="1:10" s="2" customFormat="1" ht="18" customHeight="1">
      <c r="A10" s="20"/>
      <c r="B10" s="93" t="s">
        <v>19</v>
      </c>
      <c r="C10" s="22"/>
      <c r="D10" s="36" t="s">
        <v>57</v>
      </c>
      <c r="E10" s="17">
        <v>17</v>
      </c>
      <c r="F10" s="18">
        <f>SUM(G10:H10)</f>
        <v>36.78</v>
      </c>
      <c r="G10" s="21">
        <v>36.78</v>
      </c>
      <c r="H10" s="21"/>
      <c r="I10" s="35"/>
      <c r="J10" s="35"/>
    </row>
    <row r="11" spans="1:10" s="2" customFormat="1" ht="18" customHeight="1">
      <c r="A11" s="20"/>
      <c r="B11" s="93" t="s">
        <v>21</v>
      </c>
      <c r="C11" s="22"/>
      <c r="D11" s="36" t="s">
        <v>65</v>
      </c>
      <c r="E11" s="17">
        <v>18</v>
      </c>
      <c r="F11" s="18">
        <f>SUM(G11:H11)</f>
        <v>40</v>
      </c>
      <c r="G11" s="21"/>
      <c r="H11" s="21">
        <v>40</v>
      </c>
      <c r="I11" s="35"/>
      <c r="J11" s="35"/>
    </row>
    <row r="12" spans="1:10" s="2" customFormat="1" ht="18" customHeight="1">
      <c r="A12" s="20"/>
      <c r="B12" s="93" t="s">
        <v>23</v>
      </c>
      <c r="C12" s="22"/>
      <c r="D12" s="36" t="s">
        <v>176</v>
      </c>
      <c r="E12" s="17">
        <v>19</v>
      </c>
      <c r="F12" s="18">
        <f>SUM(G12:H12)</f>
        <v>158.05</v>
      </c>
      <c r="G12" s="21"/>
      <c r="H12" s="21">
        <v>158.05</v>
      </c>
      <c r="I12" s="35"/>
      <c r="J12" s="35"/>
    </row>
    <row r="13" spans="1:10" s="2" customFormat="1" ht="18" customHeight="1">
      <c r="A13" s="20"/>
      <c r="B13" s="93" t="s">
        <v>25</v>
      </c>
      <c r="C13" s="22"/>
      <c r="D13" s="36"/>
      <c r="E13" s="17">
        <v>20</v>
      </c>
      <c r="F13" s="18"/>
      <c r="G13" s="21"/>
      <c r="H13" s="21"/>
      <c r="I13" s="35"/>
      <c r="J13" s="35"/>
    </row>
    <row r="14" spans="1:10" s="2" customFormat="1" ht="18" customHeight="1">
      <c r="A14" s="14"/>
      <c r="B14" s="93" t="s">
        <v>27</v>
      </c>
      <c r="C14" s="24"/>
      <c r="D14" s="36"/>
      <c r="E14" s="17">
        <v>21</v>
      </c>
      <c r="F14" s="18"/>
      <c r="G14" s="21"/>
      <c r="H14" s="21"/>
      <c r="I14" s="35"/>
      <c r="J14" s="35"/>
    </row>
    <row r="15" spans="1:10" s="2" customFormat="1" ht="18" customHeight="1">
      <c r="A15" s="14"/>
      <c r="B15" s="93" t="s">
        <v>29</v>
      </c>
      <c r="C15" s="24"/>
      <c r="D15" s="36"/>
      <c r="E15" s="17">
        <v>22</v>
      </c>
      <c r="F15" s="18"/>
      <c r="G15" s="21"/>
      <c r="H15" s="21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28">
        <f>SUM(C8:C9)</f>
        <v>786.82</v>
      </c>
      <c r="D16" s="100" t="s">
        <v>33</v>
      </c>
      <c r="E16" s="17">
        <v>23</v>
      </c>
      <c r="F16" s="18">
        <f aca="true" t="shared" si="0" ref="F16:F21">SUM(G16:H16)</f>
        <v>830.98</v>
      </c>
      <c r="G16" s="18">
        <f>SUM(G8:G15)</f>
        <v>632.9300000000001</v>
      </c>
      <c r="H16" s="18">
        <f>SUM(H8:H15)</f>
        <v>198.05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21">
        <v>47.13</v>
      </c>
      <c r="D17" s="14" t="s">
        <v>36</v>
      </c>
      <c r="E17" s="17">
        <v>24</v>
      </c>
      <c r="F17" s="18">
        <f t="shared" si="0"/>
        <v>2.97</v>
      </c>
      <c r="G17" s="21">
        <v>2.97</v>
      </c>
      <c r="H17" s="21">
        <v>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21">
        <v>3.68</v>
      </c>
      <c r="D18" s="14"/>
      <c r="E18" s="17">
        <v>25</v>
      </c>
      <c r="F18" s="18">
        <f t="shared" si="0"/>
        <v>0</v>
      </c>
      <c r="G18" s="21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21">
        <v>43.45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22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833.95</v>
      </c>
      <c r="D21" s="101" t="s">
        <v>42</v>
      </c>
      <c r="E21" s="17">
        <v>28</v>
      </c>
      <c r="F21" s="18">
        <f t="shared" si="0"/>
        <v>833.95</v>
      </c>
      <c r="G21" s="18">
        <f>SUM(G16:G17)</f>
        <v>635.9000000000001</v>
      </c>
      <c r="H21" s="18">
        <f>SUM(H16:H17)</f>
        <v>198.05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:IV16384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37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177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3">
        <v>751.43</v>
      </c>
      <c r="D8" s="36" t="s">
        <v>141</v>
      </c>
      <c r="E8" s="17">
        <v>15</v>
      </c>
      <c r="F8" s="18">
        <f>SUM(G8:H8)</f>
        <v>14.5</v>
      </c>
      <c r="G8" s="23">
        <v>14.5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3">
        <v>33.14</v>
      </c>
      <c r="D9" s="36" t="s">
        <v>144</v>
      </c>
      <c r="E9" s="17">
        <v>16</v>
      </c>
      <c r="F9" s="37">
        <f>SUM(G9:H9)</f>
        <v>20</v>
      </c>
      <c r="G9" s="23">
        <v>20</v>
      </c>
      <c r="H9" s="21"/>
      <c r="I9" s="35"/>
      <c r="J9" s="35"/>
    </row>
    <row r="10" spans="1:10" s="2" customFormat="1" ht="18" customHeight="1">
      <c r="A10" s="20"/>
      <c r="B10" s="93" t="s">
        <v>19</v>
      </c>
      <c r="C10" s="22"/>
      <c r="D10" s="36" t="s">
        <v>163</v>
      </c>
      <c r="E10" s="17">
        <v>17</v>
      </c>
      <c r="F10" s="18">
        <f>SUM(G10:H10)</f>
        <v>667.71</v>
      </c>
      <c r="G10" s="23">
        <v>667.71</v>
      </c>
      <c r="H10" s="21"/>
      <c r="I10" s="35"/>
      <c r="J10" s="35"/>
    </row>
    <row r="11" spans="1:10" s="2" customFormat="1" ht="18" customHeight="1">
      <c r="A11" s="20"/>
      <c r="B11" s="93" t="s">
        <v>21</v>
      </c>
      <c r="C11" s="22"/>
      <c r="D11" s="36" t="s">
        <v>58</v>
      </c>
      <c r="E11" s="17">
        <v>18</v>
      </c>
      <c r="F11" s="18">
        <f>SUM(G11:H11)</f>
        <v>33.14</v>
      </c>
      <c r="G11" s="23"/>
      <c r="H11" s="23">
        <v>33.14</v>
      </c>
      <c r="I11" s="35"/>
      <c r="J11" s="35"/>
    </row>
    <row r="12" spans="1:10" s="2" customFormat="1" ht="18" customHeight="1">
      <c r="A12" s="20"/>
      <c r="B12" s="93" t="s">
        <v>23</v>
      </c>
      <c r="C12" s="22"/>
      <c r="D12" s="36"/>
      <c r="E12" s="17">
        <v>19</v>
      </c>
      <c r="F12" s="18">
        <f>SUM(G12:H12)</f>
        <v>0</v>
      </c>
      <c r="G12" s="21"/>
      <c r="H12" s="21"/>
      <c r="I12" s="35"/>
      <c r="J12" s="35"/>
    </row>
    <row r="13" spans="1:10" s="2" customFormat="1" ht="18" customHeight="1">
      <c r="A13" s="20"/>
      <c r="B13" s="93" t="s">
        <v>25</v>
      </c>
      <c r="C13" s="22"/>
      <c r="D13" s="36"/>
      <c r="E13" s="17">
        <v>20</v>
      </c>
      <c r="F13" s="18"/>
      <c r="G13" s="21"/>
      <c r="H13" s="21"/>
      <c r="I13" s="35"/>
      <c r="J13" s="35"/>
    </row>
    <row r="14" spans="1:10" s="2" customFormat="1" ht="18" customHeight="1">
      <c r="A14" s="14"/>
      <c r="B14" s="93" t="s">
        <v>27</v>
      </c>
      <c r="C14" s="24"/>
      <c r="D14" s="36"/>
      <c r="E14" s="17">
        <v>21</v>
      </c>
      <c r="F14" s="18"/>
      <c r="G14" s="21"/>
      <c r="H14" s="21"/>
      <c r="I14" s="35"/>
      <c r="J14" s="35"/>
    </row>
    <row r="15" spans="1:10" s="2" customFormat="1" ht="18" customHeight="1">
      <c r="A15" s="14"/>
      <c r="B15" s="93" t="s">
        <v>29</v>
      </c>
      <c r="C15" s="24"/>
      <c r="D15" s="36"/>
      <c r="E15" s="17">
        <v>22</v>
      </c>
      <c r="F15" s="18"/>
      <c r="G15" s="21"/>
      <c r="H15" s="21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28">
        <f>SUM(C8:C9)</f>
        <v>784.5699999999999</v>
      </c>
      <c r="D16" s="100" t="s">
        <v>33</v>
      </c>
      <c r="E16" s="17">
        <v>23</v>
      </c>
      <c r="F16" s="18">
        <f aca="true" t="shared" si="0" ref="F16:F21">SUM(G16:H16)</f>
        <v>735.35</v>
      </c>
      <c r="G16" s="18">
        <f>SUM(G8:G15)</f>
        <v>702.21</v>
      </c>
      <c r="H16" s="18">
        <f>SUM(H8:H15)</f>
        <v>33.14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23">
        <v>39.09</v>
      </c>
      <c r="D17" s="14" t="s">
        <v>36</v>
      </c>
      <c r="E17" s="17">
        <v>24</v>
      </c>
      <c r="F17" s="18">
        <f t="shared" si="0"/>
        <v>88.31</v>
      </c>
      <c r="G17" s="23">
        <v>88.31</v>
      </c>
      <c r="H17" s="21">
        <v>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23">
        <v>39.09</v>
      </c>
      <c r="D18" s="14"/>
      <c r="E18" s="17">
        <v>25</v>
      </c>
      <c r="F18" s="18">
        <f t="shared" si="0"/>
        <v>0</v>
      </c>
      <c r="G18" s="21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23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22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823.66</v>
      </c>
      <c r="D21" s="101" t="s">
        <v>42</v>
      </c>
      <c r="E21" s="17">
        <v>28</v>
      </c>
      <c r="F21" s="18">
        <f t="shared" si="0"/>
        <v>823.66</v>
      </c>
      <c r="G21" s="18">
        <f>SUM(G16:G17)</f>
        <v>790.52</v>
      </c>
      <c r="H21" s="18">
        <f>SUM(H16:H17)</f>
        <v>33.14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:IV16384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37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177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23">
        <v>751.43</v>
      </c>
      <c r="D8" s="36" t="s">
        <v>141</v>
      </c>
      <c r="E8" s="17">
        <v>15</v>
      </c>
      <c r="F8" s="18">
        <f>SUM(G8:H8)</f>
        <v>14.5</v>
      </c>
      <c r="G8" s="23">
        <v>14.5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23">
        <v>33.14</v>
      </c>
      <c r="D9" s="36" t="s">
        <v>144</v>
      </c>
      <c r="E9" s="17">
        <v>16</v>
      </c>
      <c r="F9" s="37">
        <f>SUM(G9:H9)</f>
        <v>20</v>
      </c>
      <c r="G9" s="23">
        <v>20</v>
      </c>
      <c r="H9" s="21"/>
      <c r="I9" s="35"/>
      <c r="J9" s="35"/>
    </row>
    <row r="10" spans="1:10" s="2" customFormat="1" ht="18" customHeight="1">
      <c r="A10" s="20"/>
      <c r="B10" s="93" t="s">
        <v>19</v>
      </c>
      <c r="C10" s="22"/>
      <c r="D10" s="36" t="s">
        <v>163</v>
      </c>
      <c r="E10" s="17">
        <v>17</v>
      </c>
      <c r="F10" s="18">
        <f>SUM(G10:H10)</f>
        <v>667.71</v>
      </c>
      <c r="G10" s="23">
        <v>667.71</v>
      </c>
      <c r="H10" s="21"/>
      <c r="I10" s="35"/>
      <c r="J10" s="35"/>
    </row>
    <row r="11" spans="1:10" s="2" customFormat="1" ht="18" customHeight="1">
      <c r="A11" s="20"/>
      <c r="B11" s="93" t="s">
        <v>21</v>
      </c>
      <c r="C11" s="22"/>
      <c r="D11" s="36" t="s">
        <v>58</v>
      </c>
      <c r="E11" s="17">
        <v>18</v>
      </c>
      <c r="F11" s="18">
        <f>SUM(G11:H11)</f>
        <v>33.14</v>
      </c>
      <c r="G11" s="23"/>
      <c r="H11" s="23">
        <v>33.14</v>
      </c>
      <c r="I11" s="35"/>
      <c r="J11" s="35"/>
    </row>
    <row r="12" spans="1:10" s="2" customFormat="1" ht="18" customHeight="1">
      <c r="A12" s="20"/>
      <c r="B12" s="93" t="s">
        <v>23</v>
      </c>
      <c r="C12" s="22"/>
      <c r="D12" s="36"/>
      <c r="E12" s="17">
        <v>19</v>
      </c>
      <c r="F12" s="18">
        <f>SUM(G12:H12)</f>
        <v>0</v>
      </c>
      <c r="G12" s="21"/>
      <c r="H12" s="21"/>
      <c r="I12" s="35"/>
      <c r="J12" s="35"/>
    </row>
    <row r="13" spans="1:10" s="2" customFormat="1" ht="18" customHeight="1">
      <c r="A13" s="20"/>
      <c r="B13" s="93" t="s">
        <v>25</v>
      </c>
      <c r="C13" s="22"/>
      <c r="D13" s="36"/>
      <c r="E13" s="17">
        <v>20</v>
      </c>
      <c r="F13" s="18"/>
      <c r="G13" s="21"/>
      <c r="H13" s="21"/>
      <c r="I13" s="35"/>
      <c r="J13" s="35"/>
    </row>
    <row r="14" spans="1:10" s="2" customFormat="1" ht="18" customHeight="1">
      <c r="A14" s="14"/>
      <c r="B14" s="93" t="s">
        <v>27</v>
      </c>
      <c r="C14" s="24"/>
      <c r="D14" s="36"/>
      <c r="E14" s="17">
        <v>21</v>
      </c>
      <c r="F14" s="18"/>
      <c r="G14" s="21"/>
      <c r="H14" s="21"/>
      <c r="I14" s="35"/>
      <c r="J14" s="35"/>
    </row>
    <row r="15" spans="1:10" s="2" customFormat="1" ht="18" customHeight="1">
      <c r="A15" s="14"/>
      <c r="B15" s="93" t="s">
        <v>29</v>
      </c>
      <c r="C15" s="24"/>
      <c r="D15" s="36"/>
      <c r="E15" s="17">
        <v>22</v>
      </c>
      <c r="F15" s="18"/>
      <c r="G15" s="21"/>
      <c r="H15" s="21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28">
        <f>SUM(C8:C9)</f>
        <v>784.5699999999999</v>
      </c>
      <c r="D16" s="100" t="s">
        <v>33</v>
      </c>
      <c r="E16" s="17">
        <v>23</v>
      </c>
      <c r="F16" s="18">
        <f aca="true" t="shared" si="0" ref="F16:F21">SUM(G16:H16)</f>
        <v>735.35</v>
      </c>
      <c r="G16" s="18">
        <f>SUM(G8:G15)</f>
        <v>702.21</v>
      </c>
      <c r="H16" s="18">
        <f>SUM(H8:H15)</f>
        <v>33.14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23">
        <v>39.09</v>
      </c>
      <c r="D17" s="14" t="s">
        <v>36</v>
      </c>
      <c r="E17" s="17">
        <v>24</v>
      </c>
      <c r="F17" s="18">
        <f t="shared" si="0"/>
        <v>88.31</v>
      </c>
      <c r="G17" s="23">
        <v>88.31</v>
      </c>
      <c r="H17" s="21">
        <v>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23">
        <v>39.09</v>
      </c>
      <c r="D18" s="14"/>
      <c r="E18" s="17">
        <v>25</v>
      </c>
      <c r="F18" s="18">
        <f t="shared" si="0"/>
        <v>0</v>
      </c>
      <c r="G18" s="21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23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22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823.66</v>
      </c>
      <c r="D21" s="101" t="s">
        <v>42</v>
      </c>
      <c r="E21" s="17">
        <v>28</v>
      </c>
      <c r="F21" s="18">
        <f t="shared" si="0"/>
        <v>823.66</v>
      </c>
      <c r="G21" s="18">
        <f>SUM(G16:G17)</f>
        <v>790.52</v>
      </c>
      <c r="H21" s="18">
        <f>SUM(H16:H17)</f>
        <v>33.14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J21" sqref="J21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1.75390625" style="4" customWidth="1"/>
    <col min="4" max="4" width="37.00390625" style="4" customWidth="1"/>
    <col min="5" max="5" width="3.50390625" style="4" customWidth="1"/>
    <col min="6" max="6" width="11.75390625" style="4" customWidth="1"/>
    <col min="7" max="7" width="10.375" style="4" customWidth="1"/>
    <col min="8" max="8" width="12.50390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178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15">
        <v>1127.61</v>
      </c>
      <c r="D8" s="16" t="s">
        <v>167</v>
      </c>
      <c r="E8" s="17">
        <v>15</v>
      </c>
      <c r="F8" s="18">
        <f>SUM(G8:H8)</f>
        <v>914.53</v>
      </c>
      <c r="G8" s="15">
        <v>914.53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15">
        <v>626.27</v>
      </c>
      <c r="D9" s="16" t="s">
        <v>179</v>
      </c>
      <c r="E9" s="17">
        <v>16</v>
      </c>
      <c r="F9" s="18">
        <f aca="true" t="shared" si="0" ref="F9:F16">SUM(G9:H9)</f>
        <v>3</v>
      </c>
      <c r="G9" s="15">
        <v>3</v>
      </c>
      <c r="H9" s="21"/>
      <c r="I9" s="35"/>
      <c r="J9" s="35"/>
    </row>
    <row r="10" spans="1:10" s="2" customFormat="1" ht="18" customHeight="1">
      <c r="A10" s="20"/>
      <c r="B10" s="93" t="s">
        <v>19</v>
      </c>
      <c r="C10" s="22"/>
      <c r="D10" s="16" t="s">
        <v>180</v>
      </c>
      <c r="E10" s="17">
        <v>17</v>
      </c>
      <c r="F10" s="18">
        <f t="shared" si="0"/>
        <v>97.9</v>
      </c>
      <c r="G10" s="15">
        <v>97.9</v>
      </c>
      <c r="H10" s="21"/>
      <c r="I10" s="35"/>
      <c r="J10" s="35"/>
    </row>
    <row r="11" spans="1:10" s="2" customFormat="1" ht="18" customHeight="1">
      <c r="A11" s="20"/>
      <c r="B11" s="93" t="s">
        <v>21</v>
      </c>
      <c r="C11" s="22"/>
      <c r="D11" s="16" t="s">
        <v>181</v>
      </c>
      <c r="E11" s="17">
        <v>18</v>
      </c>
      <c r="F11" s="18">
        <f t="shared" si="0"/>
        <v>35.5</v>
      </c>
      <c r="G11" s="15">
        <v>35.5</v>
      </c>
      <c r="H11" s="23"/>
      <c r="I11" s="35"/>
      <c r="J11" s="35"/>
    </row>
    <row r="12" spans="1:10" s="2" customFormat="1" ht="18" customHeight="1">
      <c r="A12" s="20"/>
      <c r="B12" s="93" t="s">
        <v>23</v>
      </c>
      <c r="C12" s="22"/>
      <c r="D12" s="16" t="s">
        <v>182</v>
      </c>
      <c r="E12" s="17">
        <v>19</v>
      </c>
      <c r="F12" s="18">
        <f t="shared" si="0"/>
        <v>7</v>
      </c>
      <c r="G12" s="15">
        <v>7</v>
      </c>
      <c r="H12" s="21"/>
      <c r="I12" s="35"/>
      <c r="J12" s="35"/>
    </row>
    <row r="13" spans="1:10" s="2" customFormat="1" ht="18" customHeight="1">
      <c r="A13" s="20"/>
      <c r="B13" s="93" t="s">
        <v>25</v>
      </c>
      <c r="C13" s="22"/>
      <c r="D13" s="16" t="s">
        <v>183</v>
      </c>
      <c r="E13" s="17">
        <v>20</v>
      </c>
      <c r="F13" s="18">
        <f t="shared" si="0"/>
        <v>3</v>
      </c>
      <c r="G13" s="15">
        <v>3</v>
      </c>
      <c r="H13" s="21"/>
      <c r="I13" s="35"/>
      <c r="J13" s="35"/>
    </row>
    <row r="14" spans="1:10" s="2" customFormat="1" ht="18" customHeight="1">
      <c r="A14" s="14"/>
      <c r="B14" s="93" t="s">
        <v>27</v>
      </c>
      <c r="C14" s="24"/>
      <c r="D14" s="16" t="s">
        <v>184</v>
      </c>
      <c r="E14" s="17">
        <v>21</v>
      </c>
      <c r="F14" s="18">
        <f t="shared" si="0"/>
        <v>42.73</v>
      </c>
      <c r="G14" s="15">
        <v>42.73</v>
      </c>
      <c r="H14" s="21"/>
      <c r="I14" s="35"/>
      <c r="J14" s="35"/>
    </row>
    <row r="15" spans="1:10" s="2" customFormat="1" ht="18" customHeight="1">
      <c r="A15" s="14"/>
      <c r="B15" s="93" t="s">
        <v>29</v>
      </c>
      <c r="C15" s="24"/>
      <c r="D15" s="16" t="s">
        <v>185</v>
      </c>
      <c r="E15" s="17">
        <v>22</v>
      </c>
      <c r="F15" s="18">
        <f t="shared" si="0"/>
        <v>436.18</v>
      </c>
      <c r="G15" s="25">
        <v>6</v>
      </c>
      <c r="H15" s="25">
        <v>430.18</v>
      </c>
      <c r="I15" s="35"/>
      <c r="J15" s="35"/>
    </row>
    <row r="16" spans="1:10" s="2" customFormat="1" ht="18" customHeight="1">
      <c r="A16" s="14"/>
      <c r="B16" s="11"/>
      <c r="C16" s="24"/>
      <c r="D16" s="16" t="s">
        <v>186</v>
      </c>
      <c r="E16" s="17"/>
      <c r="F16" s="18">
        <f t="shared" si="0"/>
        <v>151.81</v>
      </c>
      <c r="G16" s="26"/>
      <c r="H16" s="26">
        <v>151.81</v>
      </c>
      <c r="I16" s="35"/>
      <c r="J16" s="35"/>
    </row>
    <row r="17" spans="1:10" s="2" customFormat="1" ht="18" customHeight="1">
      <c r="A17" s="14"/>
      <c r="B17" s="11"/>
      <c r="C17" s="24"/>
      <c r="D17" s="16"/>
      <c r="E17" s="17"/>
      <c r="F17" s="18"/>
      <c r="G17" s="26"/>
      <c r="H17" s="26"/>
      <c r="I17" s="35"/>
      <c r="J17" s="35"/>
    </row>
    <row r="18" spans="1:10" s="2" customFormat="1" ht="18" customHeight="1">
      <c r="A18" s="100" t="s">
        <v>31</v>
      </c>
      <c r="B18" s="93" t="s">
        <v>32</v>
      </c>
      <c r="C18" s="28">
        <f>SUM(C8:C9)</f>
        <v>1753.8799999999999</v>
      </c>
      <c r="D18" s="100" t="s">
        <v>33</v>
      </c>
      <c r="E18" s="17">
        <v>23</v>
      </c>
      <c r="F18" s="18">
        <f>SUM(F8:F17)</f>
        <v>1691.6499999999999</v>
      </c>
      <c r="G18" s="18">
        <f>SUM(G8:G17)</f>
        <v>1109.6599999999999</v>
      </c>
      <c r="H18" s="18">
        <f>SUM(H8:H17)</f>
        <v>581.99</v>
      </c>
      <c r="I18" s="35"/>
      <c r="J18" s="35"/>
    </row>
    <row r="19" spans="1:10" s="2" customFormat="1" ht="18" customHeight="1">
      <c r="A19" s="14" t="s">
        <v>34</v>
      </c>
      <c r="B19" s="93" t="s">
        <v>35</v>
      </c>
      <c r="C19" s="15">
        <v>94.63</v>
      </c>
      <c r="D19" s="14" t="s">
        <v>36</v>
      </c>
      <c r="E19" s="17">
        <v>24</v>
      </c>
      <c r="F19" s="18">
        <f>SUM(G19:H19)</f>
        <v>156.85999999999999</v>
      </c>
      <c r="G19" s="15">
        <v>17.95</v>
      </c>
      <c r="H19" s="15">
        <v>138.91</v>
      </c>
      <c r="I19" s="35"/>
      <c r="J19" s="35"/>
    </row>
    <row r="20" spans="1:10" s="2" customFormat="1" ht="18" customHeight="1">
      <c r="A20" s="14" t="s">
        <v>37</v>
      </c>
      <c r="B20" s="93" t="s">
        <v>38</v>
      </c>
      <c r="C20" s="15">
        <v>0</v>
      </c>
      <c r="D20" s="14"/>
      <c r="E20" s="17">
        <v>25</v>
      </c>
      <c r="F20" s="18">
        <f>SUM(G20:H20)</f>
        <v>0</v>
      </c>
      <c r="G20" s="21"/>
      <c r="H20" s="19"/>
      <c r="I20" s="35"/>
      <c r="J20" s="35"/>
    </row>
    <row r="21" spans="1:10" s="2" customFormat="1" ht="18" customHeight="1">
      <c r="A21" s="14" t="s">
        <v>39</v>
      </c>
      <c r="B21" s="93" t="s">
        <v>40</v>
      </c>
      <c r="C21" s="15">
        <v>94.63</v>
      </c>
      <c r="D21" s="14"/>
      <c r="E21" s="17">
        <v>26</v>
      </c>
      <c r="F21" s="18">
        <f>SUM(G21:H21)</f>
        <v>0</v>
      </c>
      <c r="G21" s="18"/>
      <c r="H21" s="19"/>
      <c r="I21" s="35"/>
      <c r="J21" s="35"/>
    </row>
    <row r="22" spans="1:10" s="2" customFormat="1" ht="18" customHeight="1">
      <c r="A22" s="29"/>
      <c r="B22" s="93" t="s">
        <v>41</v>
      </c>
      <c r="C22" s="22"/>
      <c r="D22" s="14"/>
      <c r="E22" s="17">
        <v>27</v>
      </c>
      <c r="F22" s="18">
        <f>SUM(G22:H22)</f>
        <v>0</v>
      </c>
      <c r="G22" s="18"/>
      <c r="H22" s="19"/>
      <c r="I22" s="35"/>
      <c r="J22" s="35"/>
    </row>
    <row r="23" spans="1:8" ht="18" customHeight="1">
      <c r="A23" s="101" t="s">
        <v>42</v>
      </c>
      <c r="B23" s="93" t="s">
        <v>43</v>
      </c>
      <c r="C23" s="31">
        <f>SUM(C18,C19)</f>
        <v>1848.5099999999998</v>
      </c>
      <c r="D23" s="101" t="s">
        <v>42</v>
      </c>
      <c r="E23" s="17">
        <v>28</v>
      </c>
      <c r="F23" s="18">
        <f>SUM(G23:H23)</f>
        <v>1848.5099999999998</v>
      </c>
      <c r="G23" s="18">
        <f>SUM(G18:G19)</f>
        <v>1127.61</v>
      </c>
      <c r="H23" s="18">
        <f>SUM(H18:H19)</f>
        <v>720.9</v>
      </c>
    </row>
    <row r="24" s="3" customFormat="1" ht="18" customHeight="1">
      <c r="A24" s="32" t="s">
        <v>44</v>
      </c>
    </row>
    <row r="25" s="3" customFormat="1" ht="18" customHeight="1">
      <c r="A25" s="33" t="s">
        <v>45</v>
      </c>
    </row>
  </sheetData>
  <sheetProtection/>
  <mergeCells count="3">
    <mergeCell ref="A2:H2"/>
    <mergeCell ref="A5:C5"/>
    <mergeCell ref="D5:H5"/>
  </mergeCells>
  <printOptions horizontalCentered="1"/>
  <pageMargins left="0.35" right="0.55" top="0.79" bottom="0.79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G8" sqref="G8:G10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62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66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49">
        <v>100.82</v>
      </c>
      <c r="D8" s="36" t="s">
        <v>47</v>
      </c>
      <c r="E8" s="17">
        <v>15</v>
      </c>
      <c r="F8" s="18">
        <f>SUM(G8:H8)</f>
        <v>103.54</v>
      </c>
      <c r="G8" s="21">
        <v>103.54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49">
        <v>0</v>
      </c>
      <c r="D9" s="36" t="s">
        <v>56</v>
      </c>
      <c r="E9" s="17">
        <v>16</v>
      </c>
      <c r="F9" s="18">
        <f>SUM(G9:H9)</f>
        <v>2</v>
      </c>
      <c r="G9" s="21">
        <v>2</v>
      </c>
      <c r="H9" s="19"/>
      <c r="I9" s="35"/>
      <c r="J9" s="35"/>
    </row>
    <row r="10" spans="1:10" s="2" customFormat="1" ht="18" customHeight="1">
      <c r="A10" s="20"/>
      <c r="B10" s="93" t="s">
        <v>19</v>
      </c>
      <c r="C10" s="19"/>
      <c r="D10" s="36" t="s">
        <v>57</v>
      </c>
      <c r="E10" s="17">
        <v>17</v>
      </c>
      <c r="F10" s="18">
        <f>SUM(G10:G10)</f>
        <v>4.03</v>
      </c>
      <c r="G10" s="21">
        <v>4.03</v>
      </c>
      <c r="H10" s="46"/>
      <c r="I10" s="35"/>
      <c r="J10" s="35"/>
    </row>
    <row r="11" spans="1:10" s="2" customFormat="1" ht="18" customHeight="1">
      <c r="A11" s="20"/>
      <c r="B11" s="93" t="s">
        <v>21</v>
      </c>
      <c r="C11" s="19"/>
      <c r="D11" s="42"/>
      <c r="E11" s="17">
        <v>18</v>
      </c>
      <c r="F11" s="18"/>
      <c r="G11" s="46"/>
      <c r="H11" s="40"/>
      <c r="I11" s="35"/>
      <c r="J11" s="35"/>
    </row>
    <row r="12" spans="1:10" s="2" customFormat="1" ht="18" customHeight="1">
      <c r="A12" s="20"/>
      <c r="B12" s="93" t="s">
        <v>23</v>
      </c>
      <c r="C12" s="19"/>
      <c r="D12" s="42"/>
      <c r="E12" s="17">
        <v>19</v>
      </c>
      <c r="F12" s="18">
        <f>SUM(H12:H12)</f>
        <v>0</v>
      </c>
      <c r="G12" s="46"/>
      <c r="H12" s="40"/>
      <c r="I12" s="35"/>
      <c r="J12" s="35"/>
    </row>
    <row r="13" spans="1:10" s="2" customFormat="1" ht="18" customHeight="1">
      <c r="A13" s="20"/>
      <c r="B13" s="93" t="s">
        <v>25</v>
      </c>
      <c r="C13" s="19"/>
      <c r="D13" s="42"/>
      <c r="E13" s="17">
        <v>20</v>
      </c>
      <c r="F13" s="18">
        <f>SUM(H13:H13)</f>
        <v>0</v>
      </c>
      <c r="G13" s="46"/>
      <c r="H13" s="40"/>
      <c r="I13" s="35"/>
      <c r="J13" s="35"/>
    </row>
    <row r="14" spans="1:10" s="2" customFormat="1" ht="18" customHeight="1">
      <c r="A14" s="14"/>
      <c r="B14" s="93" t="s">
        <v>27</v>
      </c>
      <c r="C14" s="14"/>
      <c r="D14" s="47"/>
      <c r="E14" s="17">
        <v>21</v>
      </c>
      <c r="F14" s="18"/>
      <c r="G14" s="18"/>
      <c r="H14" s="40"/>
      <c r="I14" s="35"/>
      <c r="J14" s="35"/>
    </row>
    <row r="15" spans="1:10" s="2" customFormat="1" ht="18" customHeight="1">
      <c r="A15" s="14"/>
      <c r="B15" s="93" t="s">
        <v>29</v>
      </c>
      <c r="C15" s="14"/>
      <c r="D15" s="47"/>
      <c r="E15" s="17">
        <v>22</v>
      </c>
      <c r="F15" s="18"/>
      <c r="G15" s="18"/>
      <c r="H15" s="40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44">
        <f>SUM(C8:C9)</f>
        <v>100.82</v>
      </c>
      <c r="D16" s="100" t="s">
        <v>33</v>
      </c>
      <c r="E16" s="17">
        <v>23</v>
      </c>
      <c r="F16" s="18">
        <f aca="true" t="shared" si="0" ref="F16:F21">SUM(G16:H16)</f>
        <v>109.57000000000001</v>
      </c>
      <c r="G16" s="18">
        <f>SUM(G8:G15)</f>
        <v>109.57000000000001</v>
      </c>
      <c r="H16" s="18">
        <f>SUM(H8:H15)</f>
        <v>0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49">
        <v>8.89</v>
      </c>
      <c r="D17" s="14" t="s">
        <v>36</v>
      </c>
      <c r="E17" s="17">
        <v>24</v>
      </c>
      <c r="F17" s="18">
        <f t="shared" si="0"/>
        <v>0.14</v>
      </c>
      <c r="G17" s="49">
        <v>0.14</v>
      </c>
      <c r="H17" s="40">
        <v>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49">
        <v>8.89</v>
      </c>
      <c r="D18" s="14"/>
      <c r="E18" s="17">
        <v>25</v>
      </c>
      <c r="F18" s="18">
        <f t="shared" si="0"/>
        <v>0</v>
      </c>
      <c r="G18" s="49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49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19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109.71</v>
      </c>
      <c r="D21" s="101" t="s">
        <v>42</v>
      </c>
      <c r="E21" s="17">
        <v>28</v>
      </c>
      <c r="F21" s="18">
        <f t="shared" si="0"/>
        <v>109.71000000000001</v>
      </c>
      <c r="G21" s="18">
        <f>SUM(G16:G17)</f>
        <v>109.71000000000001</v>
      </c>
      <c r="H21" s="18">
        <f>SUM(H16:H17)</f>
        <v>0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D19" sqref="D19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62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67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49">
        <v>49.96</v>
      </c>
      <c r="D8" s="36" t="s">
        <v>47</v>
      </c>
      <c r="E8" s="17">
        <v>15</v>
      </c>
      <c r="F8" s="18">
        <f>SUM(G8:H8)</f>
        <v>46.4</v>
      </c>
      <c r="G8" s="49">
        <v>46.4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49">
        <v>0</v>
      </c>
      <c r="D9" s="36" t="s">
        <v>56</v>
      </c>
      <c r="E9" s="17">
        <v>16</v>
      </c>
      <c r="F9" s="18">
        <f>SUM(G9:H9)</f>
        <v>1</v>
      </c>
      <c r="G9" s="49">
        <v>1</v>
      </c>
      <c r="H9" s="19"/>
      <c r="I9" s="35"/>
      <c r="J9" s="35"/>
    </row>
    <row r="10" spans="1:10" s="2" customFormat="1" ht="18" customHeight="1">
      <c r="A10" s="20"/>
      <c r="B10" s="93" t="s">
        <v>19</v>
      </c>
      <c r="C10" s="19"/>
      <c r="D10" s="36" t="s">
        <v>57</v>
      </c>
      <c r="E10" s="17">
        <v>17</v>
      </c>
      <c r="F10" s="18">
        <f>SUM(G10:G10)</f>
        <v>2.56</v>
      </c>
      <c r="G10" s="49">
        <v>2.56</v>
      </c>
      <c r="H10" s="46"/>
      <c r="I10" s="35"/>
      <c r="J10" s="35"/>
    </row>
    <row r="11" spans="1:10" s="2" customFormat="1" ht="18" customHeight="1">
      <c r="A11" s="20"/>
      <c r="B11" s="93" t="s">
        <v>21</v>
      </c>
      <c r="C11" s="19"/>
      <c r="D11" s="42"/>
      <c r="E11" s="17">
        <v>18</v>
      </c>
      <c r="F11" s="18"/>
      <c r="G11" s="46"/>
      <c r="H11" s="40"/>
      <c r="I11" s="35"/>
      <c r="J11" s="35"/>
    </row>
    <row r="12" spans="1:10" s="2" customFormat="1" ht="18" customHeight="1">
      <c r="A12" s="20"/>
      <c r="B12" s="93" t="s">
        <v>23</v>
      </c>
      <c r="C12" s="19"/>
      <c r="D12" s="42"/>
      <c r="E12" s="17">
        <v>19</v>
      </c>
      <c r="F12" s="18">
        <f>SUM(H12:H12)</f>
        <v>0</v>
      </c>
      <c r="G12" s="46"/>
      <c r="H12" s="40"/>
      <c r="I12" s="35"/>
      <c r="J12" s="35"/>
    </row>
    <row r="13" spans="1:10" s="2" customFormat="1" ht="18" customHeight="1">
      <c r="A13" s="20"/>
      <c r="B13" s="93" t="s">
        <v>25</v>
      </c>
      <c r="C13" s="19"/>
      <c r="D13" s="42"/>
      <c r="E13" s="17">
        <v>20</v>
      </c>
      <c r="F13" s="18">
        <f>SUM(H13:H13)</f>
        <v>0</v>
      </c>
      <c r="G13" s="46"/>
      <c r="H13" s="40"/>
      <c r="I13" s="35"/>
      <c r="J13" s="35"/>
    </row>
    <row r="14" spans="1:10" s="2" customFormat="1" ht="18" customHeight="1">
      <c r="A14" s="14"/>
      <c r="B14" s="93" t="s">
        <v>27</v>
      </c>
      <c r="C14" s="14"/>
      <c r="D14" s="47"/>
      <c r="E14" s="17">
        <v>21</v>
      </c>
      <c r="F14" s="18"/>
      <c r="G14" s="18"/>
      <c r="H14" s="40"/>
      <c r="I14" s="35"/>
      <c r="J14" s="35"/>
    </row>
    <row r="15" spans="1:10" s="2" customFormat="1" ht="18" customHeight="1">
      <c r="A15" s="14"/>
      <c r="B15" s="93" t="s">
        <v>29</v>
      </c>
      <c r="C15" s="14"/>
      <c r="D15" s="47"/>
      <c r="E15" s="17">
        <v>22</v>
      </c>
      <c r="F15" s="18"/>
      <c r="G15" s="18"/>
      <c r="H15" s="40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44">
        <f>SUM(C8:C9)</f>
        <v>49.96</v>
      </c>
      <c r="D16" s="100" t="s">
        <v>33</v>
      </c>
      <c r="E16" s="17">
        <v>23</v>
      </c>
      <c r="F16" s="18">
        <f aca="true" t="shared" si="0" ref="F16:F21">SUM(G16:H16)</f>
        <v>49.96</v>
      </c>
      <c r="G16" s="18">
        <f>SUM(G8:G15)</f>
        <v>49.96</v>
      </c>
      <c r="H16" s="18">
        <f>SUM(H8:H15)</f>
        <v>0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49">
        <v>0</v>
      </c>
      <c r="D17" s="14" t="s">
        <v>36</v>
      </c>
      <c r="E17" s="17">
        <v>24</v>
      </c>
      <c r="F17" s="18">
        <f t="shared" si="0"/>
        <v>0</v>
      </c>
      <c r="G17" s="49">
        <v>0</v>
      </c>
      <c r="H17" s="40">
        <v>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49">
        <v>0</v>
      </c>
      <c r="D18" s="14"/>
      <c r="E18" s="17">
        <v>25</v>
      </c>
      <c r="F18" s="18">
        <f t="shared" si="0"/>
        <v>0</v>
      </c>
      <c r="G18" s="49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49">
        <v>0</v>
      </c>
      <c r="D19" s="14"/>
      <c r="E19" s="17">
        <v>26</v>
      </c>
      <c r="F19" s="18">
        <f t="shared" si="0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19"/>
      <c r="D20" s="14"/>
      <c r="E20" s="17">
        <v>27</v>
      </c>
      <c r="F20" s="18">
        <f t="shared" si="0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49.96</v>
      </c>
      <c r="D21" s="101" t="s">
        <v>42</v>
      </c>
      <c r="E21" s="17">
        <v>28</v>
      </c>
      <c r="F21" s="18">
        <f t="shared" si="0"/>
        <v>49.96</v>
      </c>
      <c r="G21" s="18">
        <f>SUM(G16:G17)</f>
        <v>49.96</v>
      </c>
      <c r="H21" s="18">
        <f>SUM(H16:H17)</f>
        <v>0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D11" sqref="D11"/>
    </sheetView>
  </sheetViews>
  <sheetFormatPr defaultColWidth="9.00390625" defaultRowHeight="14.25"/>
  <cols>
    <col min="1" max="1" width="36.375" style="4" customWidth="1"/>
    <col min="2" max="2" width="4.00390625" style="4" customWidth="1"/>
    <col min="3" max="3" width="15.625" style="4" customWidth="1"/>
    <col min="4" max="4" width="37.00390625" style="4" customWidth="1"/>
    <col min="5" max="5" width="3.50390625" style="4" customWidth="1"/>
    <col min="6" max="6" width="15.625" style="4" customWidth="1"/>
    <col min="7" max="7" width="13.875" style="4" customWidth="1"/>
    <col min="8" max="8" width="15.625" style="4" customWidth="1"/>
    <col min="9" max="10" width="9.00390625" style="5" customWidth="1"/>
    <col min="11" max="16384" width="9.00390625" style="4" customWidth="1"/>
  </cols>
  <sheetData>
    <row r="1" ht="14.25">
      <c r="A1" s="6"/>
    </row>
    <row r="2" spans="1:10" s="1" customFormat="1" ht="18" customHeight="1">
      <c r="A2" s="7" t="s">
        <v>0</v>
      </c>
      <c r="B2" s="7"/>
      <c r="C2" s="7"/>
      <c r="D2" s="7"/>
      <c r="E2" s="7"/>
      <c r="F2" s="7"/>
      <c r="G2" s="7"/>
      <c r="H2" s="7"/>
      <c r="I2" s="34"/>
      <c r="J2" s="34"/>
    </row>
    <row r="3" spans="1:8" ht="9.75" customHeight="1">
      <c r="A3" s="8"/>
      <c r="B3" s="8"/>
      <c r="C3" s="8"/>
      <c r="D3" s="8"/>
      <c r="E3" s="8"/>
      <c r="F3" s="8"/>
      <c r="G3" s="8"/>
      <c r="H3" s="9" t="s">
        <v>1</v>
      </c>
    </row>
    <row r="4" spans="1:8" ht="15" customHeight="1">
      <c r="A4" s="10" t="s">
        <v>68</v>
      </c>
      <c r="B4" s="8"/>
      <c r="C4" s="8"/>
      <c r="D4" s="8"/>
      <c r="E4" s="8"/>
      <c r="F4" s="8"/>
      <c r="G4" s="8"/>
      <c r="H4" s="9" t="s">
        <v>3</v>
      </c>
    </row>
    <row r="5" spans="1:10" s="2" customFormat="1" ht="18" customHeight="1">
      <c r="A5" s="93" t="s">
        <v>54</v>
      </c>
      <c r="B5" s="11"/>
      <c r="C5" s="11"/>
      <c r="D5" s="93" t="s">
        <v>55</v>
      </c>
      <c r="E5" s="11"/>
      <c r="F5" s="11"/>
      <c r="G5" s="11"/>
      <c r="H5" s="11"/>
      <c r="I5" s="35"/>
      <c r="J5" s="35"/>
    </row>
    <row r="6" spans="1:10" s="2" customFormat="1" ht="31.5" customHeight="1">
      <c r="A6" s="93" t="s">
        <v>6</v>
      </c>
      <c r="B6" s="93" t="s">
        <v>7</v>
      </c>
      <c r="C6" s="11" t="s">
        <v>8</v>
      </c>
      <c r="D6" s="93" t="s">
        <v>6</v>
      </c>
      <c r="E6" s="93" t="s">
        <v>7</v>
      </c>
      <c r="F6" s="11" t="s">
        <v>9</v>
      </c>
      <c r="G6" s="12" t="s">
        <v>10</v>
      </c>
      <c r="H6" s="12" t="s">
        <v>11</v>
      </c>
      <c r="I6" s="35"/>
      <c r="J6" s="35"/>
    </row>
    <row r="7" spans="1:10" s="2" customFormat="1" ht="14.25" customHeight="1">
      <c r="A7" s="93" t="s">
        <v>12</v>
      </c>
      <c r="B7" s="11"/>
      <c r="C7" s="93" t="s">
        <v>13</v>
      </c>
      <c r="D7" s="93" t="s">
        <v>12</v>
      </c>
      <c r="E7" s="11"/>
      <c r="F7" s="13">
        <v>2</v>
      </c>
      <c r="G7" s="13">
        <v>3</v>
      </c>
      <c r="H7" s="13">
        <v>4</v>
      </c>
      <c r="I7" s="35"/>
      <c r="J7" s="35"/>
    </row>
    <row r="8" spans="1:10" s="2" customFormat="1" ht="18" customHeight="1">
      <c r="A8" s="102" t="s">
        <v>14</v>
      </c>
      <c r="B8" s="93" t="s">
        <v>13</v>
      </c>
      <c r="C8" s="40">
        <v>388.82</v>
      </c>
      <c r="D8" s="42" t="s">
        <v>47</v>
      </c>
      <c r="E8" s="17">
        <v>15</v>
      </c>
      <c r="F8" s="18">
        <f aca="true" t="shared" si="0" ref="F8:F13">SUM(G8:H8)</f>
        <v>415.8</v>
      </c>
      <c r="G8" s="40">
        <v>415.8</v>
      </c>
      <c r="H8" s="19"/>
      <c r="I8" s="35"/>
      <c r="J8" s="35"/>
    </row>
    <row r="9" spans="1:10" s="2" customFormat="1" ht="18" customHeight="1">
      <c r="A9" s="20" t="s">
        <v>16</v>
      </c>
      <c r="B9" s="93" t="s">
        <v>17</v>
      </c>
      <c r="C9" s="40">
        <v>593.2</v>
      </c>
      <c r="D9" s="42" t="s">
        <v>48</v>
      </c>
      <c r="E9" s="17">
        <v>16</v>
      </c>
      <c r="F9" s="18">
        <f t="shared" si="0"/>
        <v>10</v>
      </c>
      <c r="G9" s="40">
        <v>10</v>
      </c>
      <c r="H9" s="19"/>
      <c r="I9" s="35"/>
      <c r="J9" s="35"/>
    </row>
    <row r="10" spans="1:10" s="2" customFormat="1" ht="18" customHeight="1">
      <c r="A10" s="20"/>
      <c r="B10" s="93" t="s">
        <v>19</v>
      </c>
      <c r="C10" s="19"/>
      <c r="D10" s="42" t="s">
        <v>49</v>
      </c>
      <c r="E10" s="17">
        <v>17</v>
      </c>
      <c r="F10" s="18">
        <f t="shared" si="0"/>
        <v>9.6</v>
      </c>
      <c r="G10" s="40">
        <v>9.6</v>
      </c>
      <c r="H10" s="46"/>
      <c r="I10" s="35"/>
      <c r="J10" s="35"/>
    </row>
    <row r="11" spans="1:10" s="2" customFormat="1" ht="18" customHeight="1">
      <c r="A11" s="20"/>
      <c r="B11" s="93" t="s">
        <v>21</v>
      </c>
      <c r="C11" s="19"/>
      <c r="D11" s="42" t="s">
        <v>22</v>
      </c>
      <c r="E11" s="17">
        <v>18</v>
      </c>
      <c r="F11" s="18">
        <f t="shared" si="0"/>
        <v>20</v>
      </c>
      <c r="G11" s="40">
        <v>20</v>
      </c>
      <c r="H11" s="40"/>
      <c r="I11" s="35"/>
      <c r="J11" s="35"/>
    </row>
    <row r="12" spans="1:10" s="2" customFormat="1" ht="18" customHeight="1">
      <c r="A12" s="20"/>
      <c r="B12" s="93" t="s">
        <v>23</v>
      </c>
      <c r="C12" s="19"/>
      <c r="D12" s="42" t="s">
        <v>69</v>
      </c>
      <c r="E12" s="17">
        <v>19</v>
      </c>
      <c r="F12" s="18">
        <f t="shared" si="0"/>
        <v>13.19</v>
      </c>
      <c r="G12" s="40">
        <v>13.19</v>
      </c>
      <c r="H12" s="40"/>
      <c r="I12" s="35"/>
      <c r="J12" s="35"/>
    </row>
    <row r="13" spans="1:10" s="2" customFormat="1" ht="18" customHeight="1">
      <c r="A13" s="20"/>
      <c r="B13" s="93" t="s">
        <v>25</v>
      </c>
      <c r="C13" s="19"/>
      <c r="D13" s="42" t="s">
        <v>52</v>
      </c>
      <c r="E13" s="17">
        <v>20</v>
      </c>
      <c r="F13" s="18">
        <f t="shared" si="0"/>
        <v>645.95</v>
      </c>
      <c r="G13" s="46"/>
      <c r="H13" s="40">
        <v>645.95</v>
      </c>
      <c r="I13" s="35"/>
      <c r="J13" s="35"/>
    </row>
    <row r="14" spans="1:10" s="2" customFormat="1" ht="18" customHeight="1">
      <c r="A14" s="14"/>
      <c r="B14" s="93" t="s">
        <v>27</v>
      </c>
      <c r="C14" s="14"/>
      <c r="D14" s="47"/>
      <c r="E14" s="17">
        <v>21</v>
      </c>
      <c r="F14" s="18"/>
      <c r="G14" s="18"/>
      <c r="H14" s="40"/>
      <c r="I14" s="35"/>
      <c r="J14" s="35"/>
    </row>
    <row r="15" spans="1:10" s="2" customFormat="1" ht="18" customHeight="1">
      <c r="A15" s="14"/>
      <c r="B15" s="93" t="s">
        <v>29</v>
      </c>
      <c r="C15" s="14"/>
      <c r="D15" s="47"/>
      <c r="E15" s="17">
        <v>22</v>
      </c>
      <c r="F15" s="18"/>
      <c r="G15" s="18"/>
      <c r="H15" s="40"/>
      <c r="I15" s="35"/>
      <c r="J15" s="35"/>
    </row>
    <row r="16" spans="1:10" s="2" customFormat="1" ht="18" customHeight="1">
      <c r="A16" s="100" t="s">
        <v>31</v>
      </c>
      <c r="B16" s="93" t="s">
        <v>32</v>
      </c>
      <c r="C16" s="44">
        <f>SUM(C8:C9)</f>
        <v>982.02</v>
      </c>
      <c r="D16" s="100" t="s">
        <v>33</v>
      </c>
      <c r="E16" s="17">
        <v>23</v>
      </c>
      <c r="F16" s="18">
        <f aca="true" t="shared" si="1" ref="F16:F21">SUM(G16:H16)</f>
        <v>1114.54</v>
      </c>
      <c r="G16" s="18">
        <f>SUM(G8:G15)</f>
        <v>468.59000000000003</v>
      </c>
      <c r="H16" s="18">
        <f>SUM(H8:H15)</f>
        <v>645.95</v>
      </c>
      <c r="I16" s="35"/>
      <c r="J16" s="35"/>
    </row>
    <row r="17" spans="1:10" s="2" customFormat="1" ht="18" customHeight="1">
      <c r="A17" s="14" t="s">
        <v>34</v>
      </c>
      <c r="B17" s="93" t="s">
        <v>35</v>
      </c>
      <c r="C17" s="40">
        <v>142.02</v>
      </c>
      <c r="D17" s="14" t="s">
        <v>36</v>
      </c>
      <c r="E17" s="17">
        <v>24</v>
      </c>
      <c r="F17" s="18">
        <f t="shared" si="1"/>
        <v>9.5</v>
      </c>
      <c r="G17" s="40">
        <v>9.5</v>
      </c>
      <c r="H17" s="40">
        <v>0</v>
      </c>
      <c r="I17" s="35"/>
      <c r="J17" s="35"/>
    </row>
    <row r="18" spans="1:10" s="2" customFormat="1" ht="18" customHeight="1">
      <c r="A18" s="14" t="s">
        <v>37</v>
      </c>
      <c r="B18" s="93" t="s">
        <v>38</v>
      </c>
      <c r="C18" s="40">
        <v>89.27</v>
      </c>
      <c r="D18" s="14"/>
      <c r="E18" s="17">
        <v>25</v>
      </c>
      <c r="F18" s="18">
        <f t="shared" si="1"/>
        <v>0</v>
      </c>
      <c r="G18" s="40"/>
      <c r="H18" s="19"/>
      <c r="I18" s="35"/>
      <c r="J18" s="35"/>
    </row>
    <row r="19" spans="1:10" s="2" customFormat="1" ht="18" customHeight="1">
      <c r="A19" s="14" t="s">
        <v>39</v>
      </c>
      <c r="B19" s="93" t="s">
        <v>40</v>
      </c>
      <c r="C19" s="40">
        <v>52.75</v>
      </c>
      <c r="D19" s="14"/>
      <c r="E19" s="17">
        <v>26</v>
      </c>
      <c r="F19" s="18">
        <f t="shared" si="1"/>
        <v>0</v>
      </c>
      <c r="G19" s="18"/>
      <c r="H19" s="19"/>
      <c r="I19" s="35"/>
      <c r="J19" s="35"/>
    </row>
    <row r="20" spans="1:10" s="2" customFormat="1" ht="18" customHeight="1">
      <c r="A20" s="29"/>
      <c r="B20" s="93" t="s">
        <v>41</v>
      </c>
      <c r="C20" s="19"/>
      <c r="D20" s="14"/>
      <c r="E20" s="17">
        <v>27</v>
      </c>
      <c r="F20" s="18">
        <f t="shared" si="1"/>
        <v>0</v>
      </c>
      <c r="G20" s="18"/>
      <c r="H20" s="19"/>
      <c r="I20" s="35"/>
      <c r="J20" s="35"/>
    </row>
    <row r="21" spans="1:8" ht="18" customHeight="1">
      <c r="A21" s="101" t="s">
        <v>42</v>
      </c>
      <c r="B21" s="93" t="s">
        <v>43</v>
      </c>
      <c r="C21" s="31">
        <f>SUM(C16,C17)</f>
        <v>1124.04</v>
      </c>
      <c r="D21" s="101" t="s">
        <v>42</v>
      </c>
      <c r="E21" s="17">
        <v>28</v>
      </c>
      <c r="F21" s="18">
        <f t="shared" si="1"/>
        <v>1124.04</v>
      </c>
      <c r="G21" s="18">
        <f>SUM(G16:G17)</f>
        <v>478.09000000000003</v>
      </c>
      <c r="H21" s="18">
        <f>SUM(H16:H17)</f>
        <v>645.95</v>
      </c>
    </row>
    <row r="22" s="3" customFormat="1" ht="18" customHeight="1">
      <c r="A22" s="32" t="s">
        <v>44</v>
      </c>
    </row>
    <row r="23" s="3" customFormat="1" ht="18" customHeight="1">
      <c r="A23" s="33" t="s">
        <v>45</v>
      </c>
    </row>
  </sheetData>
  <sheetProtection/>
  <mergeCells count="3">
    <mergeCell ref="A2:H2"/>
    <mergeCell ref="A5:C5"/>
    <mergeCell ref="D5:H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2017-08-29T03:12:26Z</cp:lastPrinted>
  <dcterms:created xsi:type="dcterms:W3CDTF">2017-08-20T00:48:55Z</dcterms:created>
  <dcterms:modified xsi:type="dcterms:W3CDTF">2017-09-06T06:42:46Z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