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政府经济科目表" sheetId="2" r:id="rId1"/>
    <sheet name="部门经济科目表" sheetId="3" r:id="rId2"/>
    <sheet name="部门收支总表" sheetId="4" r:id="rId3"/>
    <sheet name="部门收入总表" sheetId="5" r:id="rId4"/>
    <sheet name="部门支出总表" sheetId="6" r:id="rId5"/>
    <sheet name="财政拨款支出表" sheetId="7" r:id="rId6"/>
    <sheet name="一般公共预算支出表" sheetId="8" r:id="rId7"/>
    <sheet name="一般公共预算基本支出表" sheetId="9" r:id="rId8"/>
    <sheet name="政府性基金预算支出表(按单位)" sheetId="10" r:id="rId9"/>
    <sheet name="部门预算支出表-补充表(按单位)" sheetId="11" r:id="rId10"/>
    <sheet name="2022年项目支出绩效目标表" sheetId="12" r:id="rId11"/>
    <sheet name="整体支出绩效目标表" sheetId="13" r:id="rId12"/>
  </sheets>
  <definedNames>
    <definedName name="_xlnm.Print_Area" localSheetId="1">部门经济科目表!$A$1:$C$33</definedName>
    <definedName name="_xlnm.Print_Area" localSheetId="3">部门收入总表!$A$1:$J$25</definedName>
    <definedName name="_xlnm.Print_Area" localSheetId="2">部门收支总表!$A$1:$D$32</definedName>
    <definedName name="_xlnm.Print_Area" localSheetId="9">'部门预算支出表-补充表(按单位)'!$A$1:$Q$10</definedName>
    <definedName name="_xlnm.Print_Area" localSheetId="4">部门支出总表!$A$1:$K$24</definedName>
    <definedName name="_xlnm.Print_Area" localSheetId="5">财政拨款支出表!$A$1:$Y$18</definedName>
    <definedName name="_xlnm.Print_Area" localSheetId="7">一般公共预算基本支出表!$A$1:$N$15</definedName>
    <definedName name="_xlnm.Print_Area" localSheetId="6">一般公共预算支出表!$A$1:$J$23</definedName>
    <definedName name="_xlnm.Print_Area" localSheetId="0">政府经济科目表!$A$1:$D$25</definedName>
    <definedName name="_xlnm.Print_Area" localSheetId="8">'政府性基金预算支出表(按单位)'!$A$1:$R$7</definedName>
    <definedName name="_xlnm.Print_Titles" localSheetId="1">部门经济科目表!$1:$4</definedName>
    <definedName name="_xlnm.Print_Titles" localSheetId="3">部门收入总表!$1:$9</definedName>
    <definedName name="_xlnm.Print_Titles" localSheetId="2">部门收支总表!$1:$5</definedName>
    <definedName name="_xlnm.Print_Titles" localSheetId="9">'部门预算支出表-补充表(按单位)'!$1:$6</definedName>
    <definedName name="_xlnm.Print_Titles" localSheetId="4">部门支出总表!$1:$8</definedName>
    <definedName name="_xlnm.Print_Titles" localSheetId="5">财政拨款支出表!$1:$6</definedName>
    <definedName name="_xlnm.Print_Titles" localSheetId="7">一般公共预算基本支出表!$1:$7</definedName>
    <definedName name="_xlnm.Print_Titles" localSheetId="6">一般公共预算支出表!$1:$7</definedName>
    <definedName name="_xlnm.Print_Titles" localSheetId="0">政府经济科目表!$1:$6</definedName>
    <definedName name="_xlnm.Print_Titles" localSheetId="8">'政府性基金预算支出表(按单位)'!$1:$7</definedName>
  </definedNames>
  <calcPr calcId="144525"/>
</workbook>
</file>

<file path=xl/sharedStrings.xml><?xml version="1.0" encoding="utf-8"?>
<sst xmlns="http://schemas.openxmlformats.org/spreadsheetml/2006/main" count="797" uniqueCount="364">
  <si>
    <t>2022年政府经济科目支出明细表</t>
  </si>
  <si>
    <t>单位：元</t>
  </si>
  <si>
    <t>政府经济科目</t>
  </si>
  <si>
    <t>政府经济科目名称</t>
  </si>
  <si>
    <t>总计</t>
  </si>
  <si>
    <t>类</t>
  </si>
  <si>
    <t>款</t>
  </si>
  <si>
    <t>合计</t>
  </si>
  <si>
    <t>501</t>
  </si>
  <si>
    <t>机关工资福利支出</t>
  </si>
  <si>
    <t xml:space="preserve">  501</t>
  </si>
  <si>
    <t>50101</t>
  </si>
  <si>
    <t xml:space="preserve">  工资奖金津补贴</t>
  </si>
  <si>
    <t>50102</t>
  </si>
  <si>
    <t xml:space="preserve">  社会保障缴费</t>
  </si>
  <si>
    <t>50103</t>
  </si>
  <si>
    <t xml:space="preserve">  住房公积金</t>
  </si>
  <si>
    <t>502</t>
  </si>
  <si>
    <t>机关商品和服务支出</t>
  </si>
  <si>
    <t xml:space="preserve">  502</t>
  </si>
  <si>
    <t>50201</t>
  </si>
  <si>
    <t xml:space="preserve">  办公经费</t>
  </si>
  <si>
    <t>50202</t>
  </si>
  <si>
    <t xml:space="preserve">  会议费</t>
  </si>
  <si>
    <t>50203</t>
  </si>
  <si>
    <t xml:space="preserve">  培训费</t>
  </si>
  <si>
    <t>50205</t>
  </si>
  <si>
    <t xml:space="preserve">  委托业务费</t>
  </si>
  <si>
    <t>50206</t>
  </si>
  <si>
    <t xml:space="preserve">  公务接待费</t>
  </si>
  <si>
    <t>50209</t>
  </si>
  <si>
    <t xml:space="preserve">  维修（护）费</t>
  </si>
  <si>
    <t>50299</t>
  </si>
  <si>
    <t xml:space="preserve">  其他商品和服务支出</t>
  </si>
  <si>
    <t>503</t>
  </si>
  <si>
    <t>机关资本性支出（一）</t>
  </si>
  <si>
    <t xml:space="preserve">  503</t>
  </si>
  <si>
    <t>50306</t>
  </si>
  <si>
    <t xml:space="preserve">  设备购置</t>
  </si>
  <si>
    <t>505</t>
  </si>
  <si>
    <t>对事业单位经常性补助</t>
  </si>
  <si>
    <t xml:space="preserve">  505</t>
  </si>
  <si>
    <t>50501</t>
  </si>
  <si>
    <t xml:space="preserve">  工资福利支出</t>
  </si>
  <si>
    <t>509</t>
  </si>
  <si>
    <t>对个人和家庭的补助</t>
  </si>
  <si>
    <t xml:space="preserve">  509</t>
  </si>
  <si>
    <t>50901</t>
  </si>
  <si>
    <t xml:space="preserve">  社会福利和救助</t>
  </si>
  <si>
    <t>2022年部门经济科目支出表</t>
  </si>
  <si>
    <t>部门经济科目</t>
  </si>
  <si>
    <t>部门经济科目名称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</si>
  <si>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</si>
  <si>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</si>
  <si>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</si>
  <si>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</si>
  <si>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</si>
  <si>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</si>
  <si>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</si>
  <si>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</si>
  <si>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</si>
  <si>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</si>
  <si>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</si>
  <si>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</si>
  <si>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</si>
  <si>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</si>
  <si>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</si>
  <si>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工会经费</t>
  </si>
  <si>
    <t xml:space="preserve">  福利费</t>
  </si>
  <si>
    <t xml:space="preserve">  其他交通费用</t>
  </si>
  <si>
    <t xml:space="preserve">  生活补助</t>
  </si>
  <si>
    <t>资本性支出</t>
  </si>
  <si>
    <t xml:space="preserve">  办公设备购置</t>
  </si>
  <si>
    <t>2022年部门收支预算总表</t>
  </si>
  <si>
    <t>填报单位：龙山县审计局</t>
  </si>
  <si>
    <t>金额单位：元</t>
  </si>
  <si>
    <t>收            入</t>
  </si>
  <si>
    <t>支            出</t>
  </si>
  <si>
    <t>项   目</t>
  </si>
  <si>
    <t>本年预算</t>
  </si>
  <si>
    <t>一、一般预算拨款</t>
  </si>
  <si>
    <t>一、基本支出</t>
  </si>
  <si>
    <t xml:space="preserve">  预算拨款(补助)</t>
  </si>
  <si>
    <t xml:space="preserve">  专项收入拨款</t>
  </si>
  <si>
    <t xml:space="preserve">  公用经费</t>
  </si>
  <si>
    <t xml:space="preserve">  行政事业性收费拨款 </t>
  </si>
  <si>
    <t xml:space="preserve">  对个人和家庭的补助</t>
  </si>
  <si>
    <t xml:space="preserve">  罚没收入拨款</t>
  </si>
  <si>
    <t>二、项目支出</t>
  </si>
  <si>
    <t xml:space="preserve">  其他收入拨款</t>
  </si>
  <si>
    <t xml:space="preserve">  专项日常商品和服务支出</t>
  </si>
  <si>
    <t>二、政府性基金拨款</t>
  </si>
  <si>
    <t xml:space="preserve">  对个人和家庭的补助(项目)</t>
  </si>
  <si>
    <t xml:space="preserve">  纳入预算管理的政府性基金拨款</t>
  </si>
  <si>
    <t xml:space="preserve">  债务利息及费用支出</t>
  </si>
  <si>
    <t xml:space="preserve">  财政专户政府性基金拨款</t>
  </si>
  <si>
    <t xml:space="preserve">  资本性支出(基本建设)</t>
  </si>
  <si>
    <t>三、财政专户管理的非税拨款</t>
  </si>
  <si>
    <t xml:space="preserve">  资本性支出</t>
  </si>
  <si>
    <t xml:space="preserve">  专项收入拨款(专户)</t>
  </si>
  <si>
    <t xml:space="preserve">  对企业补助(基本建设)</t>
  </si>
  <si>
    <t xml:space="preserve">  行政事业性收费拨款(专户)</t>
  </si>
  <si>
    <t xml:space="preserve">  对企业补助</t>
  </si>
  <si>
    <t xml:space="preserve">  其他收入拨款(专户)</t>
  </si>
  <si>
    <t xml:space="preserve">  对社会保障基金补助</t>
  </si>
  <si>
    <t>四、其他收入</t>
  </si>
  <si>
    <t xml:space="preserve">  其他支出</t>
  </si>
  <si>
    <t>三、债务还本支出</t>
  </si>
  <si>
    <t>四、转移性支出</t>
  </si>
  <si>
    <t>五、预备费及预留</t>
  </si>
  <si>
    <t>本 年 收 入 合 计</t>
  </si>
  <si>
    <t>本 年 支 出 合 计</t>
  </si>
  <si>
    <t>五、用事业基金弥补收支差额</t>
  </si>
  <si>
    <t>六、事业单位经营支出</t>
  </si>
  <si>
    <t>六、上年结转</t>
  </si>
  <si>
    <t>七、上缴上级支出</t>
  </si>
  <si>
    <t xml:space="preserve">  预算拨款(补助)结转</t>
  </si>
  <si>
    <t xml:space="preserve">  预算管理的专项收入拨款结转</t>
  </si>
  <si>
    <t xml:space="preserve">  预算管理的其他非税收入拨款结转</t>
  </si>
  <si>
    <t xml:space="preserve">  政府性基金拨款结转</t>
  </si>
  <si>
    <t xml:space="preserve">  财政专户管理的非税收入拨款结转</t>
  </si>
  <si>
    <t xml:space="preserve">  其他结转</t>
  </si>
  <si>
    <t>收 入 总 计</t>
  </si>
  <si>
    <t>支 出 总 计</t>
  </si>
  <si>
    <t>2022年部门收入总表</t>
  </si>
  <si>
    <t>项目</t>
  </si>
  <si>
    <t>本年收入合计</t>
  </si>
  <si>
    <t>财政拨款收入</t>
  </si>
  <si>
    <t>财政专户管理的非税拨款</t>
  </si>
  <si>
    <t>其他收入</t>
  </si>
  <si>
    <t>支出功能分类科目编码</t>
  </si>
  <si>
    <t>科目名称</t>
  </si>
  <si>
    <t/>
  </si>
  <si>
    <t>小计</t>
  </si>
  <si>
    <t>一般公共预算财政拨款收入</t>
  </si>
  <si>
    <t>政府性基金拨款收入</t>
  </si>
  <si>
    <t>项</t>
  </si>
  <si>
    <t>**</t>
  </si>
  <si>
    <t>1</t>
  </si>
  <si>
    <t>201</t>
  </si>
  <si>
    <t>一般公共服务支出</t>
  </si>
  <si>
    <t>08</t>
  </si>
  <si>
    <t xml:space="preserve">  审计事务</t>
  </si>
  <si>
    <t xml:space="preserve">  201</t>
  </si>
  <si>
    <t xml:space="preserve">  08</t>
  </si>
  <si>
    <t>01</t>
  </si>
  <si>
    <t xml:space="preserve">    行政运行（审计事务）</t>
  </si>
  <si>
    <t>02</t>
  </si>
  <si>
    <t xml:space="preserve">    一般行政管理事务（审计事务）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</si>
  <si>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</si>
  <si>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</si>
  <si>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</si>
  <si>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</si>
  <si>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</si>
  <si>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</si>
  <si>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</si>
  <si>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99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</si>
  <si>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</si>
  <si>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</si>
  <si>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</si>
  <si>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</si>
  <si>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</si>
  <si>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</si>
  <si>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</si>
  <si>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</si>
  <si>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</si>
  <si>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</si>
  <si>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</si>
  <si>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</si>
  <si>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</si>
  <si>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</si>
  <si>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</si>
  <si>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</si>
  <si>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2022年部门支出总表</t>
  </si>
  <si>
    <t>单位名称</t>
  </si>
  <si>
    <t>本年支出合计</t>
  </si>
  <si>
    <t>基本支出</t>
  </si>
  <si>
    <t>项目支出</t>
  </si>
  <si>
    <t>债务还本支出</t>
  </si>
  <si>
    <t>转移性支出</t>
  </si>
  <si>
    <t>预备费及预留</t>
  </si>
  <si>
    <t>龙山县审计局</t>
  </si>
  <si>
    <t>2022年财政拨款支出表</t>
  </si>
  <si>
    <t>科目编码</t>
  </si>
  <si>
    <t>公用经费</t>
  </si>
  <si>
    <t>备注</t>
  </si>
  <si>
    <t>统发部分</t>
  </si>
  <si>
    <t>非统发部分</t>
  </si>
  <si>
    <t>专项日常商品和服务支出</t>
  </si>
  <si>
    <t>对个人和家庭的补助(项目)</t>
  </si>
  <si>
    <t>债务利息及费用支出</t>
  </si>
  <si>
    <t>资本性支出(基本建设)</t>
  </si>
  <si>
    <t>对企业补助(基本建设)</t>
  </si>
  <si>
    <t>对企业补助</t>
  </si>
  <si>
    <t>对社会保障基金补助</t>
  </si>
  <si>
    <t>其他支出</t>
  </si>
  <si>
    <t xml:space="preserve">  龙山县审计局</t>
  </si>
  <si>
    <t>2010801</t>
  </si>
  <si>
    <t>行政运行（审计事务）</t>
  </si>
  <si>
    <t xml:space="preserve">    龙山县审计局</t>
  </si>
  <si>
    <t>职工教育培训费</t>
  </si>
  <si>
    <t>工会经费</t>
  </si>
  <si>
    <t>福利费</t>
  </si>
  <si>
    <t>2010802</t>
  </si>
  <si>
    <t>一般行政管理事务（审计事务）</t>
  </si>
  <si>
    <t>2080505</t>
  </si>
  <si>
    <t>机关事业单位基本养老保险缴费支出</t>
  </si>
  <si>
    <t>2089999</t>
  </si>
  <si>
    <t>其他社会保障和就业支出</t>
  </si>
  <si>
    <t>2101101</t>
  </si>
  <si>
    <t>行政单位医疗</t>
  </si>
  <si>
    <t>医疗保险225357元，生育保险13900元</t>
  </si>
  <si>
    <t>2210201</t>
  </si>
  <si>
    <t>住房公积金</t>
  </si>
  <si>
    <t>2022年一般公共预算支出表</t>
  </si>
  <si>
    <t>2</t>
  </si>
  <si>
    <t>3</t>
  </si>
  <si>
    <t>2022年一般公共预算基本支出表</t>
  </si>
  <si>
    <t>人员经费</t>
  </si>
  <si>
    <t>财政统发部分</t>
  </si>
  <si>
    <t>财政非统发部分</t>
  </si>
  <si>
    <t>其他资本性支出</t>
  </si>
  <si>
    <t>工资福利</t>
  </si>
  <si>
    <t>对个人和家庭补助</t>
  </si>
  <si>
    <t>2022年政府性基金预算支出表</t>
  </si>
  <si>
    <t>2022年部门三公经费总表</t>
  </si>
  <si>
    <t>公务接待费</t>
  </si>
  <si>
    <t>公务用车运行维护费</t>
  </si>
  <si>
    <t>公务用车购置</t>
  </si>
  <si>
    <t>因公出国(境)费用</t>
  </si>
  <si>
    <t>会议费</t>
  </si>
  <si>
    <t>培训费</t>
  </si>
  <si>
    <t>其中：财政拨款</t>
  </si>
  <si>
    <t>2022年度项目支出绩效目标申报表</t>
  </si>
  <si>
    <t>单位名称：</t>
  </si>
  <si>
    <t>编码</t>
  </si>
  <si>
    <t>部门名称</t>
  </si>
  <si>
    <t>年度</t>
  </si>
  <si>
    <t>项目基本情况</t>
  </si>
  <si>
    <t>资金管理办法</t>
  </si>
  <si>
    <t>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</si>
  <si>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</si>
  <si>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</si>
  <si>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</si>
  <si>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</si>
  <si>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</si>
  <si>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项目批准机关及文号</t>
  </si>
  <si>
    <t>自评年份</t>
  </si>
  <si>
    <t>资金类型</t>
  </si>
  <si>
    <t>项目主管部门</t>
  </si>
  <si>
    <t>项目单位负责人</t>
  </si>
  <si>
    <t>联系电话</t>
  </si>
  <si>
    <t>项目资金总额及构成</t>
  </si>
  <si>
    <t>预算额度（万元）</t>
  </si>
  <si>
    <t xml:space="preserve">支出明细预算（万元）   
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</si>
  <si>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</si>
  <si>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</si>
  <si>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</si>
  <si>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</si>
  <si>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</si>
  <si>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</si>
  <si>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</si>
  <si>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</si>
  <si>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</si>
  <si>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</si>
  <si>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</si>
  <si>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</si>
  <si>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资金来源</t>
  </si>
  <si>
    <t>上年度资金（预算额度）</t>
  </si>
  <si>
    <t>本年度申请计划</t>
  </si>
  <si>
    <t>上年度资金</t>
  </si>
  <si>
    <t>本年度申请资金</t>
  </si>
  <si>
    <t>测算依据及说明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</si>
  <si>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</si>
  <si>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</si>
  <si>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</si>
  <si>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</si>
  <si>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</si>
  <si>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</si>
  <si>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</si>
  <si>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</si>
  <si>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</si>
  <si>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</si>
  <si>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</si>
  <si>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</si>
  <si>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</si>
  <si>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</si>
  <si>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</si>
  <si>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实效目标（指标）内容</t>
  </si>
  <si>
    <t>实效目标（指标）值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</si>
  <si>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</si>
  <si>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</si>
  <si>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</si>
  <si>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</si>
  <si>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</si>
  <si>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</si>
  <si>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</si>
  <si>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</si>
  <si>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</si>
  <si>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</si>
  <si>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</si>
  <si>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</si>
  <si>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129</t>
  </si>
  <si>
    <t>2022</t>
  </si>
  <si>
    <r>
      <rPr>
        <sz val="11"/>
        <color indexed="8"/>
        <rFont val="等线"/>
        <charset val="134"/>
      </rPr>
      <t>龙财预函</t>
    </r>
    <r>
      <rPr>
        <sz val="11"/>
        <color indexed="8"/>
        <rFont val="微软雅黑"/>
        <charset val="134"/>
      </rPr>
      <t>［2021］2号</t>
    </r>
  </si>
  <si>
    <t>部门预算项目</t>
  </si>
  <si>
    <t>罗丕</t>
  </si>
  <si>
    <t>0743-6223941</t>
  </si>
  <si>
    <t>县级财政拨款49.6万元</t>
  </si>
  <si>
    <t>部门预算</t>
  </si>
  <si>
    <t>审计人员项目外勤经费</t>
  </si>
  <si>
    <t>《湖南省审计厅关于印发厅机关审计项目外勤经费管理办法的通知》（湘审发〔2014〕12号）</t>
  </si>
  <si>
    <t>完成年度工作任务</t>
  </si>
  <si>
    <t>按月、季推行各项工作计划</t>
  </si>
  <si>
    <t>2022年1月</t>
  </si>
  <si>
    <t>2022年12月</t>
  </si>
  <si>
    <t>县审计局各股室</t>
  </si>
  <si>
    <t>县审计局机关管理制度</t>
  </si>
  <si>
    <t>严格执行国家财经法律法规和内部财务财产管理制度。控制和规范管理经费支出。增强经费预算刚性。提高资金使用效益。</t>
  </si>
  <si>
    <t>12个月</t>
  </si>
  <si>
    <t>优秀</t>
  </si>
  <si>
    <t>为2023年预算安排提供参考</t>
  </si>
  <si>
    <t>2022年年底前</t>
  </si>
  <si>
    <t>项目经费不高于上年</t>
  </si>
  <si>
    <t>95%</t>
  </si>
  <si>
    <t>按照工作计划，达到预期的审计目标。</t>
  </si>
  <si>
    <t>加强对审计工作管理的满意度</t>
  </si>
  <si>
    <t>加强审计监督职能，加大对政策法规执行情况的审计调查力度，促进我县经济健康发展</t>
  </si>
  <si>
    <t>县级财政拨款15万元</t>
  </si>
  <si>
    <t>经济责任审计经费</t>
  </si>
  <si>
    <t>《党政主要领导干部和国有企业领导人员经济责任审计规定》（中办发[2010]32号）第九条</t>
  </si>
  <si>
    <t>完成5个经济责任审计项目</t>
  </si>
  <si>
    <t>完成6个经济责任审计项目</t>
  </si>
  <si>
    <t>县级财政拨款12万元</t>
  </si>
  <si>
    <t>基建审计项目经费</t>
  </si>
  <si>
    <r>
      <rPr>
        <sz val="9"/>
        <rFont val="仿宋_GB2312"/>
        <charset val="134"/>
      </rPr>
      <t>《湖南省国家建设项目审计监督办法》（湖南省人民政府令第</t>
    </r>
    <r>
      <rPr>
        <sz val="9"/>
        <rFont val="Times New Roman"/>
        <charset val="134"/>
      </rPr>
      <t>234</t>
    </r>
    <r>
      <rPr>
        <sz val="9"/>
        <rFont val="仿宋_GB2312"/>
        <charset val="134"/>
      </rPr>
      <t>号）第七条《湘西自治州政府投资建设项目监督管理办法》（州政办发</t>
    </r>
    <r>
      <rPr>
        <sz val="9"/>
        <rFont val="Times New Roman"/>
        <charset val="134"/>
      </rPr>
      <t>[2013]18</t>
    </r>
    <r>
      <rPr>
        <sz val="9"/>
        <rFont val="仿宋_GB2312"/>
        <charset val="134"/>
      </rPr>
      <t xml:space="preserve">号）第三十五条
</t>
    </r>
  </si>
  <si>
    <t>完成9个政府投资审计项目</t>
  </si>
  <si>
    <t>完成12个政府投资审计项目</t>
  </si>
  <si>
    <t>县级财政拨款1.1万元</t>
  </si>
  <si>
    <t>租车费</t>
  </si>
  <si>
    <t>上一年度租车次数</t>
  </si>
  <si>
    <t>租用车辆</t>
  </si>
  <si>
    <t>县审计局公务用车管理制度</t>
  </si>
  <si>
    <t>年度工作任务</t>
  </si>
  <si>
    <t>完成工作任务</t>
  </si>
  <si>
    <t>县级财政拨款54.1万元</t>
  </si>
  <si>
    <t>审计迎检迎审</t>
  </si>
  <si>
    <t xml:space="preserve">《审计署、财政部关于切实保证地方审计机关经费问题的意见》（审办发〔2007〕41号）第二条
</t>
  </si>
  <si>
    <t>搞好本年的上审下及配合上级审计机关完成审计任务</t>
  </si>
  <si>
    <t>2022年整体支出绩效目标表</t>
  </si>
  <si>
    <t>单位名称：龙山县审计局</t>
  </si>
  <si>
    <t>年度预算申请</t>
  </si>
  <si>
    <t>整体绩效目标</t>
  </si>
  <si>
    <t>资金总额</t>
  </si>
  <si>
    <t>按收入性质分</t>
  </si>
  <si>
    <t>按支出性质分</t>
  </si>
  <si>
    <t>一般公共预算</t>
  </si>
  <si>
    <t>财政专户管理的事业收入</t>
  </si>
  <si>
    <t>事业单位经营服务收入</t>
  </si>
  <si>
    <t>上级补助收入</t>
  </si>
  <si>
    <t>用事业基金弥补收支差额</t>
  </si>
  <si>
    <t>上年结转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</si>
  <si>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29</t>
    </r>
  </si>
  <si>
    <t>任务1：完成2个财政预算执行审计项目2：完成5个经济责任审计项目3：完成2个专项资金审计项目4：完成9个政府投资审计项目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</si>
</sst>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#,##0.00_ "/>
    <numFmt numFmtId="179" formatCode="00"/>
    <numFmt numFmtId="180" formatCode=";;"/>
  </numFmts>
  <fonts count="47">
    <font>
      <sz val="9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color indexed="8"/>
      <name val="仿宋_GB2312"/>
      <charset val="134"/>
    </font>
    <font>
      <sz val="11"/>
      <color indexed="8"/>
      <name val="等线"/>
      <charset val="134"/>
    </font>
    <font>
      <b/>
      <sz val="20"/>
      <color indexed="8"/>
      <name val="等线"/>
      <charset val="134"/>
    </font>
    <font>
      <sz val="9"/>
      <name val="宋体"/>
      <charset val="134"/>
    </font>
    <font>
      <sz val="9"/>
      <name val="仿宋_GB2312"/>
      <charset val="134"/>
    </font>
    <font>
      <sz val="8"/>
      <color indexed="8"/>
      <name val="等线"/>
      <charset val="134"/>
    </font>
    <font>
      <sz val="9"/>
      <color indexed="8"/>
      <name val="等线"/>
      <charset val="134"/>
    </font>
    <font>
      <b/>
      <sz val="18"/>
      <name val="宋体"/>
      <charset val="134"/>
    </font>
    <font>
      <sz val="9"/>
      <color indexed="8"/>
      <name val="宋体"/>
      <charset val="134"/>
    </font>
    <font>
      <b/>
      <sz val="22"/>
      <name val="宋体"/>
      <charset val="134"/>
    </font>
    <font>
      <b/>
      <sz val="22"/>
      <color indexed="8"/>
      <name val="宋体"/>
      <charset val="134"/>
    </font>
    <font>
      <sz val="10"/>
      <color indexed="8"/>
      <name val="Arial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sz val="22"/>
      <name val="宋体"/>
      <charset val="134"/>
    </font>
    <font>
      <sz val="22"/>
      <color indexed="8"/>
      <name val="宋体"/>
      <charset val="134"/>
    </font>
    <font>
      <sz val="11"/>
      <color theme="1"/>
      <name val="宋体"/>
      <charset val="134"/>
    </font>
    <font>
      <b/>
      <sz val="14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微软雅黑"/>
      <charset val="134"/>
    </font>
    <font>
      <sz val="9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2" fillId="16" borderId="33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22" borderId="35" applyNumberFormat="0" applyFon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42" fillId="0" borderId="36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0" borderId="3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7" fillId="7" borderId="32" applyNumberFormat="0" applyAlignment="0" applyProtection="0">
      <alignment vertical="center"/>
    </xf>
    <xf numFmtId="0" fontId="34" fillId="7" borderId="33" applyNumberFormat="0" applyAlignment="0" applyProtection="0">
      <alignment vertical="center"/>
    </xf>
    <xf numFmtId="0" fontId="43" fillId="27" borderId="38" applyNumberForma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4" fillId="0" borderId="39" applyNumberFormat="0" applyFill="0" applyAlignment="0" applyProtection="0">
      <alignment vertical="center"/>
    </xf>
    <xf numFmtId="0" fontId="33" fillId="0" borderId="3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" fillId="0" borderId="0"/>
    <xf numFmtId="0" fontId="25" fillId="3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9" fillId="0" borderId="0"/>
    <xf numFmtId="0" fontId="2" fillId="0" borderId="0"/>
    <xf numFmtId="0" fontId="23" fillId="0" borderId="0">
      <alignment vertical="center"/>
    </xf>
    <xf numFmtId="0" fontId="9" fillId="0" borderId="0"/>
  </cellStyleXfs>
  <cellXfs count="19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9" fontId="5" fillId="0" borderId="2" xfId="0" applyNumberFormat="1" applyFont="1" applyBorder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vertical="center" wrapText="1"/>
    </xf>
    <xf numFmtId="176" fontId="5" fillId="0" borderId="7" xfId="0" applyNumberFormat="1" applyFont="1" applyBorder="1" applyAlignment="1">
      <alignment vertical="center" wrapText="1"/>
    </xf>
    <xf numFmtId="49" fontId="2" fillId="0" borderId="2" xfId="0" applyNumberFormat="1" applyFont="1" applyBorder="1">
      <alignment vertical="center"/>
    </xf>
    <xf numFmtId="49" fontId="2" fillId="0" borderId="2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8" fontId="5" fillId="0" borderId="7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1" fillId="2" borderId="0" xfId="0" applyFont="1" applyFill="1">
      <alignment vertical="center"/>
    </xf>
    <xf numFmtId="0" fontId="7" fillId="2" borderId="0" xfId="51" applyFill="1">
      <alignment vertical="center"/>
    </xf>
    <xf numFmtId="0" fontId="8" fillId="2" borderId="0" xfId="51" applyFont="1" applyFill="1">
      <alignment vertical="center"/>
    </xf>
    <xf numFmtId="0" fontId="8" fillId="2" borderId="0" xfId="51" applyFont="1" applyFill="1" applyAlignment="1">
      <alignment horizontal="center" vertical="center"/>
    </xf>
    <xf numFmtId="0" fontId="7" fillId="2" borderId="2" xfId="51" applyFill="1" applyBorder="1" applyAlignment="1">
      <alignment horizontal="center" vertical="center"/>
    </xf>
    <xf numFmtId="0" fontId="7" fillId="2" borderId="10" xfId="51" applyFill="1" applyBorder="1" applyAlignment="1">
      <alignment horizontal="center" vertical="center"/>
    </xf>
    <xf numFmtId="0" fontId="7" fillId="2" borderId="13" xfId="51" applyFill="1" applyBorder="1" applyAlignment="1">
      <alignment horizontal="center" vertical="center" wrapText="1"/>
    </xf>
    <xf numFmtId="0" fontId="7" fillId="2" borderId="14" xfId="51" applyFill="1" applyBorder="1" applyAlignment="1">
      <alignment horizontal="center" vertical="center" wrapText="1"/>
    </xf>
    <xf numFmtId="0" fontId="7" fillId="2" borderId="15" xfId="51" applyFill="1" applyBorder="1" applyAlignment="1">
      <alignment horizontal="center" vertical="center"/>
    </xf>
    <xf numFmtId="0" fontId="7" fillId="2" borderId="10" xfId="51" applyFill="1" applyBorder="1" applyAlignment="1">
      <alignment horizontal="center" vertical="center" wrapText="1"/>
    </xf>
    <xf numFmtId="0" fontId="7" fillId="2" borderId="15" xfId="51" applyFill="1" applyBorder="1" applyAlignment="1">
      <alignment horizontal="center" vertical="center" wrapText="1"/>
    </xf>
    <xf numFmtId="0" fontId="7" fillId="2" borderId="16" xfId="51" applyFill="1" applyBorder="1" applyAlignment="1">
      <alignment horizontal="center" vertical="center"/>
    </xf>
    <xf numFmtId="0" fontId="7" fillId="2" borderId="16" xfId="51" applyFill="1" applyBorder="1" applyAlignment="1">
      <alignment horizontal="center" vertical="center" wrapText="1"/>
    </xf>
    <xf numFmtId="49" fontId="7" fillId="2" borderId="1" xfId="51" applyNumberFormat="1" applyFill="1" applyBorder="1">
      <alignment vertical="center"/>
    </xf>
    <xf numFmtId="49" fontId="7" fillId="2" borderId="1" xfId="51" applyNumberFormat="1" applyFill="1" applyBorder="1" applyAlignment="1">
      <alignment vertical="center" wrapText="1"/>
    </xf>
    <xf numFmtId="0" fontId="1" fillId="2" borderId="7" xfId="0" applyFont="1" applyFill="1" applyBorder="1">
      <alignment vertical="center"/>
    </xf>
    <xf numFmtId="49" fontId="7" fillId="2" borderId="8" xfId="51" applyNumberFormat="1" applyFill="1" applyBorder="1" applyAlignment="1">
      <alignment horizontal="left" vertical="center"/>
    </xf>
    <xf numFmtId="49" fontId="7" fillId="2" borderId="8" xfId="51" applyNumberFormat="1" applyFill="1" applyBorder="1" applyAlignment="1">
      <alignment horizontal="left" vertical="center" wrapText="1"/>
    </xf>
    <xf numFmtId="49" fontId="7" fillId="2" borderId="2" xfId="51" applyNumberFormat="1" applyFill="1" applyBorder="1" applyAlignment="1">
      <alignment horizontal="left" vertical="center"/>
    </xf>
    <xf numFmtId="49" fontId="7" fillId="2" borderId="2" xfId="51" applyNumberFormat="1" applyFill="1" applyBorder="1" applyAlignment="1">
      <alignment horizontal="left" vertical="center" wrapText="1"/>
    </xf>
    <xf numFmtId="0" fontId="7" fillId="2" borderId="17" xfId="51" applyFill="1" applyBorder="1" applyAlignment="1">
      <alignment horizontal="center" vertical="center" wrapText="1"/>
    </xf>
    <xf numFmtId="4" fontId="7" fillId="2" borderId="1" xfId="51" applyNumberFormat="1" applyFill="1" applyBorder="1" applyAlignment="1">
      <alignment vertical="center" wrapText="1"/>
    </xf>
    <xf numFmtId="4" fontId="7" fillId="2" borderId="8" xfId="51" applyNumberFormat="1" applyFill="1" applyBorder="1" applyAlignment="1">
      <alignment horizontal="left" vertical="center" wrapText="1"/>
    </xf>
    <xf numFmtId="4" fontId="7" fillId="2" borderId="2" xfId="51" applyNumberFormat="1" applyFill="1" applyBorder="1" applyAlignment="1">
      <alignment horizontal="left" vertical="center" wrapText="1"/>
    </xf>
    <xf numFmtId="0" fontId="7" fillId="2" borderId="3" xfId="51" applyFill="1" applyBorder="1" applyAlignment="1">
      <alignment horizontal="center" vertical="center" wrapText="1"/>
    </xf>
    <xf numFmtId="0" fontId="7" fillId="2" borderId="4" xfId="51" applyFill="1" applyBorder="1" applyAlignment="1">
      <alignment horizontal="center" vertical="center" wrapText="1"/>
    </xf>
    <xf numFmtId="0" fontId="7" fillId="2" borderId="11" xfId="51" applyFill="1" applyBorder="1" applyAlignment="1">
      <alignment horizontal="center" vertical="center" wrapText="1"/>
    </xf>
    <xf numFmtId="49" fontId="9" fillId="2" borderId="7" xfId="57" applyNumberFormat="1" applyFill="1" applyBorder="1" applyAlignment="1">
      <alignment horizontal="center" vertical="center" wrapText="1"/>
    </xf>
    <xf numFmtId="49" fontId="0" fillId="2" borderId="7" xfId="57" applyNumberFormat="1" applyFont="1" applyFill="1" applyBorder="1" applyAlignment="1">
      <alignment horizontal="center" vertical="center" wrapText="1"/>
    </xf>
    <xf numFmtId="0" fontId="7" fillId="2" borderId="6" xfId="51" applyFill="1" applyBorder="1" applyAlignment="1">
      <alignment horizontal="center" vertical="center" wrapText="1"/>
    </xf>
    <xf numFmtId="0" fontId="7" fillId="2" borderId="12" xfId="51" applyFill="1" applyBorder="1" applyAlignment="1">
      <alignment horizontal="center" vertical="center" wrapText="1"/>
    </xf>
    <xf numFmtId="0" fontId="7" fillId="2" borderId="9" xfId="51" applyFill="1" applyBorder="1" applyAlignment="1">
      <alignment horizontal="center" vertical="center" wrapText="1"/>
    </xf>
    <xf numFmtId="49" fontId="7" fillId="2" borderId="2" xfId="51" applyNumberFormat="1" applyFill="1" applyBorder="1" applyAlignment="1">
      <alignment vertical="center" wrapText="1"/>
    </xf>
    <xf numFmtId="49" fontId="7" fillId="2" borderId="18" xfId="51" applyNumberForma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49" fontId="11" fillId="2" borderId="2" xfId="51" applyNumberFormat="1" applyFont="1" applyFill="1" applyBorder="1" applyAlignment="1">
      <alignment horizontal="left" vertical="center" wrapText="1"/>
    </xf>
    <xf numFmtId="49" fontId="0" fillId="2" borderId="3" xfId="57" applyNumberFormat="1" applyFont="1" applyFill="1" applyBorder="1" applyAlignment="1">
      <alignment horizontal="center" vertical="center" wrapText="1"/>
    </xf>
    <xf numFmtId="49" fontId="0" fillId="2" borderId="9" xfId="57" applyNumberFormat="1" applyFont="1" applyFill="1" applyBorder="1" applyAlignment="1">
      <alignment horizontal="center" vertical="center" wrapText="1"/>
    </xf>
    <xf numFmtId="49" fontId="0" fillId="2" borderId="19" xfId="57" applyNumberFormat="1" applyFont="1" applyFill="1" applyBorder="1" applyAlignment="1">
      <alignment horizontal="center" vertical="center" wrapText="1"/>
    </xf>
    <xf numFmtId="0" fontId="7" fillId="2" borderId="7" xfId="51" applyFill="1" applyBorder="1" applyAlignment="1">
      <alignment horizontal="center" vertical="center" wrapText="1"/>
    </xf>
    <xf numFmtId="0" fontId="7" fillId="2" borderId="20" xfId="51" applyFill="1" applyBorder="1" applyAlignment="1">
      <alignment horizontal="center" vertical="center" wrapText="1"/>
    </xf>
    <xf numFmtId="0" fontId="7" fillId="2" borderId="13" xfId="51" applyFill="1" applyBorder="1" applyAlignment="1">
      <alignment vertical="center" wrapText="1"/>
    </xf>
    <xf numFmtId="0" fontId="7" fillId="2" borderId="14" xfId="51" applyFill="1" applyBorder="1" applyAlignment="1">
      <alignment vertical="center" wrapText="1"/>
    </xf>
    <xf numFmtId="0" fontId="7" fillId="2" borderId="21" xfId="51" applyFill="1" applyBorder="1" applyAlignment="1">
      <alignment vertical="center" wrapText="1"/>
    </xf>
    <xf numFmtId="4" fontId="7" fillId="2" borderId="13" xfId="51" applyNumberFormat="1" applyFill="1" applyBorder="1" applyAlignment="1">
      <alignment horizontal="center" vertical="center" wrapText="1"/>
    </xf>
    <xf numFmtId="0" fontId="7" fillId="2" borderId="22" xfId="51" applyFill="1" applyBorder="1" applyAlignment="1">
      <alignment vertical="center" wrapText="1"/>
    </xf>
    <xf numFmtId="0" fontId="7" fillId="2" borderId="23" xfId="51" applyFill="1" applyBorder="1" applyAlignment="1">
      <alignment vertical="center" wrapText="1"/>
    </xf>
    <xf numFmtId="0" fontId="12" fillId="2" borderId="0" xfId="51" applyFont="1" applyFill="1" applyAlignment="1">
      <alignment horizontal="center" vertical="center"/>
    </xf>
    <xf numFmtId="0" fontId="9" fillId="0" borderId="0" xfId="50" applyFill="1"/>
    <xf numFmtId="0" fontId="9" fillId="0" borderId="0" xfId="50"/>
    <xf numFmtId="0" fontId="13" fillId="0" borderId="0" xfId="50" applyNumberFormat="1" applyFont="1" applyFill="1" applyAlignment="1" applyProtection="1">
      <alignment horizontal="center" vertical="center"/>
    </xf>
    <xf numFmtId="0" fontId="9" fillId="0" borderId="0" xfId="50" applyNumberFormat="1" applyFill="1" applyAlignment="1">
      <alignment horizontal="left" vertical="center" wrapText="1"/>
    </xf>
    <xf numFmtId="0" fontId="9" fillId="0" borderId="0" xfId="50" applyNumberFormat="1" applyAlignment="1">
      <alignment vertical="center" wrapText="1"/>
    </xf>
    <xf numFmtId="0" fontId="5" fillId="3" borderId="7" xfId="50" applyNumberFormat="1" applyFont="1" applyFill="1" applyBorder="1" applyAlignment="1" applyProtection="1">
      <alignment horizontal="center" vertical="center" wrapText="1"/>
    </xf>
    <xf numFmtId="0" fontId="5" fillId="3" borderId="7" xfId="50" applyNumberFormat="1" applyFont="1" applyFill="1" applyBorder="1" applyAlignment="1">
      <alignment horizontal="center" vertical="center" wrapText="1"/>
    </xf>
    <xf numFmtId="49" fontId="5" fillId="3" borderId="7" xfId="50" applyNumberFormat="1" applyFont="1" applyFill="1" applyBorder="1" applyAlignment="1" applyProtection="1">
      <alignment horizontal="center" vertical="center" wrapText="1"/>
    </xf>
    <xf numFmtId="0" fontId="5" fillId="3" borderId="10" xfId="50" applyNumberFormat="1" applyFont="1" applyFill="1" applyBorder="1" applyAlignment="1">
      <alignment horizontal="center" vertical="center" wrapText="1"/>
    </xf>
    <xf numFmtId="49" fontId="5" fillId="0" borderId="7" xfId="50" applyNumberFormat="1" applyFont="1" applyFill="1" applyBorder="1" applyAlignment="1" applyProtection="1">
      <alignment horizontal="left" vertical="center" wrapText="1"/>
    </xf>
    <xf numFmtId="49" fontId="5" fillId="0" borderId="13" xfId="50" applyNumberFormat="1" applyFont="1" applyFill="1" applyBorder="1" applyAlignment="1" applyProtection="1">
      <alignment horizontal="left" vertical="center" wrapText="1"/>
    </xf>
    <xf numFmtId="177" fontId="5" fillId="0" borderId="7" xfId="50" applyNumberFormat="1" applyFont="1" applyFill="1" applyBorder="1" applyAlignment="1" applyProtection="1">
      <alignment horizontal="right" vertical="center" wrapText="1"/>
    </xf>
    <xf numFmtId="177" fontId="5" fillId="0" borderId="14" xfId="50" applyNumberFormat="1" applyFont="1" applyFill="1" applyBorder="1" applyAlignment="1" applyProtection="1">
      <alignment horizontal="right" vertical="center" wrapText="1"/>
    </xf>
    <xf numFmtId="177" fontId="5" fillId="0" borderId="13" xfId="50" applyNumberFormat="1" applyFont="1" applyFill="1" applyBorder="1" applyAlignment="1" applyProtection="1">
      <alignment horizontal="right" vertical="center" wrapText="1"/>
    </xf>
    <xf numFmtId="0" fontId="14" fillId="0" borderId="0" xfId="50" applyFont="1" applyFill="1" applyAlignment="1">
      <alignment horizontal="right" vertical="center"/>
    </xf>
    <xf numFmtId="0" fontId="5" fillId="3" borderId="7" xfId="50" applyNumberFormat="1" applyFont="1" applyFill="1" applyBorder="1" applyAlignment="1" applyProtection="1">
      <alignment horizontal="center" vertical="center"/>
    </xf>
    <xf numFmtId="0" fontId="5" fillId="3" borderId="10" xfId="50" applyFont="1" applyFill="1" applyBorder="1" applyAlignment="1">
      <alignment horizontal="center" vertical="center"/>
    </xf>
    <xf numFmtId="0" fontId="15" fillId="0" borderId="0" xfId="50" applyNumberFormat="1" applyFont="1" applyFill="1" applyAlignment="1" applyProtection="1">
      <alignment horizontal="centerContinuous" vertical="center"/>
    </xf>
    <xf numFmtId="0" fontId="5" fillId="3" borderId="10" xfId="50" applyNumberFormat="1" applyFont="1" applyFill="1" applyBorder="1" applyAlignment="1" applyProtection="1">
      <alignment horizontal="center" vertical="center" wrapText="1"/>
    </xf>
    <xf numFmtId="177" fontId="5" fillId="0" borderId="17" xfId="50" applyNumberFormat="1" applyFont="1" applyFill="1" applyBorder="1" applyAlignment="1" applyProtection="1">
      <alignment horizontal="right" vertical="center" wrapText="1"/>
    </xf>
    <xf numFmtId="0" fontId="5" fillId="3" borderId="14" xfId="50" applyNumberFormat="1" applyFont="1" applyFill="1" applyBorder="1" applyAlignment="1" applyProtection="1">
      <alignment horizontal="center" vertical="center" wrapText="1"/>
    </xf>
    <xf numFmtId="0" fontId="5" fillId="3" borderId="7" xfId="50" applyFont="1" applyFill="1" applyBorder="1" applyAlignment="1">
      <alignment horizontal="center" vertical="center" wrapText="1"/>
    </xf>
    <xf numFmtId="0" fontId="5" fillId="3" borderId="15" xfId="50" applyNumberFormat="1" applyFont="1" applyFill="1" applyBorder="1" applyAlignment="1">
      <alignment horizontal="center" vertical="center" wrapText="1"/>
    </xf>
    <xf numFmtId="49" fontId="9" fillId="0" borderId="0" xfId="50" applyNumberFormat="1" applyFont="1" applyFill="1" applyAlignment="1" applyProtection="1"/>
    <xf numFmtId="0" fontId="5" fillId="3" borderId="16" xfId="50" applyNumberFormat="1" applyFont="1" applyFill="1" applyBorder="1" applyAlignment="1" applyProtection="1">
      <alignment horizontal="center" vertical="center" wrapText="1"/>
    </xf>
    <xf numFmtId="0" fontId="5" fillId="3" borderId="13" xfId="50" applyNumberFormat="1" applyFont="1" applyFill="1" applyBorder="1" applyAlignment="1" applyProtection="1">
      <alignment horizontal="center" vertical="center" wrapText="1"/>
    </xf>
    <xf numFmtId="0" fontId="5" fillId="3" borderId="13" xfId="50" applyNumberFormat="1" applyFont="1" applyFill="1" applyBorder="1" applyAlignment="1">
      <alignment horizontal="center" vertical="center" wrapText="1"/>
    </xf>
    <xf numFmtId="0" fontId="9" fillId="0" borderId="0" xfId="50" applyBorder="1"/>
    <xf numFmtId="0" fontId="9" fillId="0" borderId="0" xfId="50" applyFill="1" applyBorder="1"/>
    <xf numFmtId="0" fontId="16" fillId="0" borderId="0" xfId="50" applyFont="1" applyFill="1" applyAlignment="1"/>
    <xf numFmtId="0" fontId="15" fillId="0" borderId="0" xfId="50" applyNumberFormat="1" applyFont="1" applyFill="1" applyAlignment="1" applyProtection="1">
      <alignment horizontal="center"/>
    </xf>
    <xf numFmtId="0" fontId="14" fillId="0" borderId="0" xfId="50" applyFont="1" applyFill="1" applyAlignment="1">
      <alignment horizontal="left" vertical="center"/>
    </xf>
    <xf numFmtId="0" fontId="17" fillId="0" borderId="0" xfId="50" applyFont="1" applyFill="1" applyAlignment="1"/>
    <xf numFmtId="0" fontId="18" fillId="0" borderId="0" xfId="50" applyFont="1" applyFill="1" applyAlignment="1">
      <alignment horizontal="left"/>
    </xf>
    <xf numFmtId="0" fontId="18" fillId="0" borderId="0" xfId="50" applyFont="1" applyFill="1" applyAlignment="1">
      <alignment horizontal="center"/>
    </xf>
    <xf numFmtId="0" fontId="5" fillId="3" borderId="17" xfId="50" applyNumberFormat="1" applyFont="1" applyFill="1" applyBorder="1" applyAlignment="1" applyProtection="1">
      <alignment horizontal="center" vertical="center" wrapText="1"/>
    </xf>
    <xf numFmtId="0" fontId="19" fillId="3" borderId="16" xfId="50" applyFont="1" applyFill="1" applyBorder="1" applyAlignment="1">
      <alignment horizontal="center" vertical="center"/>
    </xf>
    <xf numFmtId="0" fontId="19" fillId="3" borderId="10" xfId="50" applyFont="1" applyFill="1" applyBorder="1" applyAlignment="1">
      <alignment horizontal="center" vertical="center"/>
    </xf>
    <xf numFmtId="0" fontId="19" fillId="3" borderId="7" xfId="50" applyFont="1" applyFill="1" applyBorder="1" applyAlignment="1">
      <alignment horizontal="center" vertical="center"/>
    </xf>
    <xf numFmtId="0" fontId="19" fillId="3" borderId="24" xfId="50" applyFont="1" applyFill="1" applyBorder="1" applyAlignment="1">
      <alignment horizontal="center" vertical="center"/>
    </xf>
    <xf numFmtId="0" fontId="19" fillId="3" borderId="10" xfId="50" applyFont="1" applyFill="1" applyBorder="1" applyAlignment="1">
      <alignment horizontal="center" vertical="center" wrapText="1"/>
    </xf>
    <xf numFmtId="49" fontId="5" fillId="0" borderId="13" xfId="50" applyNumberFormat="1" applyFont="1" applyFill="1" applyBorder="1" applyAlignment="1" applyProtection="1">
      <alignment horizontal="left" vertical="center"/>
    </xf>
    <xf numFmtId="0" fontId="9" fillId="0" borderId="0" xfId="50" applyNumberFormat="1" applyAlignment="1">
      <alignment horizontal="centerContinuous" vertical="center" wrapText="1"/>
    </xf>
    <xf numFmtId="0" fontId="9" fillId="0" borderId="0" xfId="50" applyNumberFormat="1" applyBorder="1" applyAlignment="1">
      <alignment vertical="center" wrapText="1"/>
    </xf>
    <xf numFmtId="0" fontId="9" fillId="0" borderId="0" xfId="50" applyNumberFormat="1" applyFont="1" applyFill="1" applyBorder="1" applyAlignment="1" applyProtection="1">
      <alignment horizontal="center" vertical="center" wrapText="1"/>
    </xf>
    <xf numFmtId="0" fontId="9" fillId="0" borderId="0" xfId="50" applyNumberFormat="1" applyFill="1" applyBorder="1" applyAlignment="1">
      <alignment horizontal="center" vertical="center" wrapText="1"/>
    </xf>
    <xf numFmtId="0" fontId="9" fillId="0" borderId="0" xfId="50" applyFill="1" applyBorder="1" applyAlignment="1">
      <alignment horizontal="center" vertical="center" wrapText="1"/>
    </xf>
    <xf numFmtId="0" fontId="9" fillId="0" borderId="0" xfId="50" applyNumberFormat="1" applyFont="1" applyFill="1" applyBorder="1" applyAlignment="1" applyProtection="1">
      <alignment vertical="center" wrapText="1"/>
    </xf>
    <xf numFmtId="49" fontId="9" fillId="0" borderId="0" xfId="50" applyNumberFormat="1" applyFont="1" applyFill="1" applyBorder="1" applyAlignment="1" applyProtection="1"/>
    <xf numFmtId="0" fontId="20" fillId="0" borderId="0" xfId="50" applyNumberFormat="1" applyFont="1" applyFill="1" applyAlignment="1" applyProtection="1">
      <alignment horizontal="right"/>
    </xf>
    <xf numFmtId="0" fontId="15" fillId="0" borderId="0" xfId="50" applyFont="1" applyAlignment="1">
      <alignment horizontal="centerContinuous" vertical="center"/>
    </xf>
    <xf numFmtId="0" fontId="9" fillId="0" borderId="0" xfId="50" applyAlignment="1">
      <alignment horizontal="centerContinuous"/>
    </xf>
    <xf numFmtId="0" fontId="9" fillId="0" borderId="0" xfId="50" applyFill="1" applyAlignment="1">
      <alignment horizontal="left" vertical="center"/>
    </xf>
    <xf numFmtId="0" fontId="5" fillId="3" borderId="25" xfId="50" applyFont="1" applyFill="1" applyBorder="1" applyAlignment="1">
      <alignment horizontal="center" vertical="center" wrapText="1"/>
    </xf>
    <xf numFmtId="0" fontId="5" fillId="3" borderId="16" xfId="50" applyFont="1" applyFill="1" applyBorder="1" applyAlignment="1">
      <alignment horizontal="center" vertical="center" wrapText="1"/>
    </xf>
    <xf numFmtId="0" fontId="5" fillId="3" borderId="26" xfId="50" applyFont="1" applyFill="1" applyBorder="1" applyAlignment="1">
      <alignment horizontal="center" vertical="center" wrapText="1"/>
    </xf>
    <xf numFmtId="0" fontId="5" fillId="4" borderId="7" xfId="50" applyFont="1" applyFill="1" applyBorder="1" applyAlignment="1">
      <alignment horizontal="center" vertical="center" wrapText="1"/>
    </xf>
    <xf numFmtId="0" fontId="5" fillId="3" borderId="27" xfId="50" applyFont="1" applyFill="1" applyBorder="1" applyAlignment="1">
      <alignment horizontal="center" vertical="center"/>
    </xf>
    <xf numFmtId="0" fontId="5" fillId="4" borderId="27" xfId="50" applyFont="1" applyFill="1" applyBorder="1" applyAlignment="1">
      <alignment horizontal="center" vertical="center"/>
    </xf>
    <xf numFmtId="177" fontId="5" fillId="0" borderId="27" xfId="50" applyNumberFormat="1" applyFont="1" applyFill="1" applyBorder="1" applyAlignment="1" applyProtection="1">
      <alignment horizontal="right" vertical="center" wrapText="1"/>
    </xf>
    <xf numFmtId="0" fontId="9" fillId="4" borderId="28" xfId="50" applyFill="1" applyBorder="1" applyAlignment="1">
      <alignment horizontal="center" vertical="center" wrapText="1"/>
    </xf>
    <xf numFmtId="0" fontId="9" fillId="4" borderId="28" xfId="50" applyFill="1" applyBorder="1" applyAlignment="1">
      <alignment horizontal="center" vertical="center"/>
    </xf>
    <xf numFmtId="49" fontId="9" fillId="0" borderId="28" xfId="50" applyNumberForma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21" fillId="0" borderId="0" xfId="50" applyNumberFormat="1" applyFont="1" applyFill="1" applyAlignment="1" applyProtection="1">
      <alignment horizontal="center"/>
    </xf>
    <xf numFmtId="0" fontId="5" fillId="3" borderId="15" xfId="50" applyNumberFormat="1" applyFont="1" applyFill="1" applyBorder="1" applyAlignment="1" applyProtection="1">
      <alignment horizontal="center" vertical="center" wrapText="1"/>
    </xf>
    <xf numFmtId="0" fontId="19" fillId="3" borderId="7" xfId="50" applyFont="1" applyFill="1" applyBorder="1" applyAlignment="1">
      <alignment horizontal="center" vertical="center" wrapText="1"/>
    </xf>
    <xf numFmtId="49" fontId="17" fillId="0" borderId="7" xfId="50" applyNumberFormat="1" applyFont="1" applyFill="1" applyBorder="1" applyAlignment="1">
      <alignment horizontal="left" vertical="center" wrapText="1"/>
    </xf>
    <xf numFmtId="177" fontId="17" fillId="0" borderId="7" xfId="50" applyNumberFormat="1" applyFont="1" applyFill="1" applyBorder="1" applyAlignment="1">
      <alignment horizontal="right" vertical="center" wrapText="1"/>
    </xf>
    <xf numFmtId="0" fontId="22" fillId="0" borderId="0" xfId="50" applyFont="1" applyFill="1" applyAlignment="1">
      <alignment horizontal="center"/>
    </xf>
    <xf numFmtId="0" fontId="18" fillId="0" borderId="0" xfId="50" applyFont="1" applyFill="1" applyAlignment="1">
      <alignment horizontal="right"/>
    </xf>
    <xf numFmtId="0" fontId="19" fillId="3" borderId="15" xfId="50" applyFont="1" applyFill="1" applyBorder="1" applyAlignment="1">
      <alignment horizontal="center" vertical="center" wrapText="1"/>
    </xf>
    <xf numFmtId="0" fontId="19" fillId="3" borderId="15" xfId="50" applyFont="1" applyFill="1" applyBorder="1" applyAlignment="1">
      <alignment horizontal="center" vertical="center"/>
    </xf>
    <xf numFmtId="0" fontId="5" fillId="3" borderId="10" xfId="50" applyNumberFormat="1" applyFont="1" applyFill="1" applyBorder="1" applyAlignment="1" applyProtection="1">
      <alignment horizontal="center" vertical="center"/>
    </xf>
    <xf numFmtId="0" fontId="19" fillId="3" borderId="16" xfId="50" applyFont="1" applyFill="1" applyBorder="1" applyAlignment="1">
      <alignment horizontal="center" vertical="center" wrapText="1"/>
    </xf>
    <xf numFmtId="179" fontId="5" fillId="3" borderId="13" xfId="50" applyNumberFormat="1" applyFont="1" applyFill="1" applyBorder="1" applyAlignment="1" applyProtection="1">
      <alignment horizontal="center" vertical="center" wrapText="1"/>
    </xf>
    <xf numFmtId="180" fontId="5" fillId="3" borderId="13" xfId="50" applyNumberFormat="1" applyFont="1" applyFill="1" applyBorder="1" applyAlignment="1" applyProtection="1">
      <alignment horizontal="center" vertical="center"/>
    </xf>
    <xf numFmtId="0" fontId="15" fillId="0" borderId="0" xfId="50" applyFont="1" applyFill="1" applyAlignment="1">
      <alignment horizontal="centerContinuous"/>
    </xf>
    <xf numFmtId="0" fontId="15" fillId="0" borderId="0" xfId="50" applyFont="1" applyAlignment="1">
      <alignment horizontal="centerContinuous"/>
    </xf>
    <xf numFmtId="0" fontId="9" fillId="0" borderId="0" xfId="50" applyFont="1" applyFill="1" applyAlignment="1">
      <alignment horizontal="left" vertical="center"/>
    </xf>
    <xf numFmtId="0" fontId="5" fillId="3" borderId="13" xfId="50" applyNumberFormat="1" applyFont="1" applyFill="1" applyBorder="1" applyAlignment="1" applyProtection="1">
      <alignment horizontal="center" vertical="center"/>
    </xf>
    <xf numFmtId="0" fontId="5" fillId="3" borderId="16" xfId="50" applyFont="1" applyFill="1" applyBorder="1" applyAlignment="1">
      <alignment horizontal="center" vertical="center"/>
    </xf>
    <xf numFmtId="0" fontId="5" fillId="3" borderId="15" xfId="50" applyFont="1" applyFill="1" applyBorder="1" applyAlignment="1">
      <alignment horizontal="center" vertical="center"/>
    </xf>
    <xf numFmtId="0" fontId="5" fillId="0" borderId="13" xfId="50" applyFont="1" applyFill="1" applyBorder="1" applyAlignment="1">
      <alignment vertical="center"/>
    </xf>
    <xf numFmtId="177" fontId="5" fillId="0" borderId="10" xfId="50" applyNumberFormat="1" applyFont="1" applyFill="1" applyBorder="1" applyAlignment="1" applyProtection="1">
      <alignment horizontal="right" vertical="center"/>
    </xf>
    <xf numFmtId="0" fontId="5" fillId="0" borderId="14" xfId="50" applyFont="1" applyFill="1" applyBorder="1" applyAlignment="1">
      <alignment vertical="center"/>
    </xf>
    <xf numFmtId="177" fontId="5" fillId="0" borderId="7" xfId="50" applyNumberFormat="1" applyFont="1" applyFill="1" applyBorder="1" applyAlignment="1" applyProtection="1">
      <alignment horizontal="right" vertical="center"/>
    </xf>
    <xf numFmtId="177" fontId="5" fillId="0" borderId="15" xfId="50" applyNumberFormat="1" applyFont="1" applyFill="1" applyBorder="1" applyAlignment="1" applyProtection="1">
      <alignment horizontal="right" vertical="center"/>
    </xf>
    <xf numFmtId="177" fontId="5" fillId="0" borderId="16" xfId="50" applyNumberFormat="1" applyFont="1" applyFill="1" applyBorder="1" applyAlignment="1">
      <alignment horizontal="right" vertical="center"/>
    </xf>
    <xf numFmtId="177" fontId="5" fillId="0" borderId="10" xfId="50" applyNumberFormat="1" applyFont="1" applyFill="1" applyBorder="1" applyAlignment="1">
      <alignment horizontal="right" vertical="center"/>
    </xf>
    <xf numFmtId="0" fontId="5" fillId="0" borderId="14" xfId="50" applyFont="1" applyFill="1" applyBorder="1" applyAlignment="1">
      <alignment horizontal="left" vertical="center"/>
    </xf>
    <xf numFmtId="0" fontId="5" fillId="0" borderId="13" xfId="50" applyFont="1" applyFill="1" applyBorder="1" applyAlignment="1">
      <alignment horizontal="center" vertical="center"/>
    </xf>
    <xf numFmtId="0" fontId="5" fillId="0" borderId="14" xfId="50" applyFont="1" applyFill="1" applyBorder="1" applyAlignment="1">
      <alignment horizontal="center" vertical="center"/>
    </xf>
    <xf numFmtId="0" fontId="5" fillId="0" borderId="7" xfId="50" applyFont="1" applyFill="1" applyBorder="1" applyAlignment="1">
      <alignment vertical="center"/>
    </xf>
    <xf numFmtId="177" fontId="5" fillId="0" borderId="7" xfId="50" applyNumberFormat="1" applyFont="1" applyFill="1" applyBorder="1" applyAlignment="1">
      <alignment horizontal="right" vertical="center"/>
    </xf>
    <xf numFmtId="177" fontId="5" fillId="0" borderId="16" xfId="50" applyNumberFormat="1" applyFont="1" applyFill="1" applyBorder="1" applyAlignment="1" applyProtection="1">
      <alignment horizontal="right" vertical="center"/>
    </xf>
    <xf numFmtId="0" fontId="23" fillId="0" borderId="0" xfId="53" applyFill="1">
      <alignment vertical="center"/>
    </xf>
    <xf numFmtId="0" fontId="23" fillId="0" borderId="0" xfId="53">
      <alignment vertical="center"/>
    </xf>
    <xf numFmtId="0" fontId="24" fillId="0" borderId="0" xfId="53" applyFont="1" applyAlignment="1">
      <alignment horizontal="center" vertical="center"/>
    </xf>
    <xf numFmtId="0" fontId="23" fillId="0" borderId="0" xfId="53" applyAlignment="1">
      <alignment vertical="center"/>
    </xf>
    <xf numFmtId="0" fontId="23" fillId="0" borderId="0" xfId="53" applyFont="1" applyAlignment="1">
      <alignment horizontal="center" vertical="center" wrapText="1"/>
    </xf>
    <xf numFmtId="0" fontId="23" fillId="0" borderId="0" xfId="53" applyAlignment="1">
      <alignment horizontal="right" vertical="center"/>
    </xf>
    <xf numFmtId="0" fontId="23" fillId="0" borderId="7" xfId="53" applyBorder="1" applyAlignment="1">
      <alignment horizontal="center" vertical="center"/>
    </xf>
    <xf numFmtId="0" fontId="23" fillId="0" borderId="7" xfId="53" applyNumberFormat="1" applyFill="1" applyBorder="1" applyAlignment="1">
      <alignment horizontal="left" vertical="center"/>
    </xf>
    <xf numFmtId="178" fontId="23" fillId="0" borderId="7" xfId="53" applyNumberFormat="1" applyFill="1" applyBorder="1" applyAlignment="1">
      <alignment horizontal="right" vertical="center"/>
    </xf>
    <xf numFmtId="0" fontId="23" fillId="0" borderId="0" xfId="53" applyProtection="1">
      <alignment vertical="center"/>
    </xf>
    <xf numFmtId="0" fontId="3" fillId="0" borderId="0" xfId="53" applyFont="1" applyAlignment="1" applyProtection="1">
      <alignment horizontal="center" vertical="center"/>
    </xf>
    <xf numFmtId="0" fontId="5" fillId="0" borderId="0" xfId="53" applyFont="1" applyFill="1" applyProtection="1">
      <alignment vertical="center"/>
    </xf>
    <xf numFmtId="0" fontId="5" fillId="0" borderId="0" xfId="53" applyFont="1" applyAlignment="1" applyProtection="1">
      <alignment horizontal="right" vertical="center"/>
    </xf>
    <xf numFmtId="0" fontId="23" fillId="0" borderId="29" xfId="53" applyFont="1" applyBorder="1" applyAlignment="1" applyProtection="1">
      <alignment horizontal="center" vertical="center"/>
    </xf>
    <xf numFmtId="0" fontId="23" fillId="0" borderId="18" xfId="53" applyFont="1" applyBorder="1" applyAlignment="1" applyProtection="1">
      <alignment horizontal="center" vertical="center"/>
    </xf>
    <xf numFmtId="0" fontId="23" fillId="0" borderId="2" xfId="53" applyFont="1" applyBorder="1" applyAlignment="1" applyProtection="1">
      <alignment horizontal="center" vertical="center"/>
    </xf>
    <xf numFmtId="0" fontId="23" fillId="0" borderId="30" xfId="53" applyFont="1" applyBorder="1" applyAlignment="1" applyProtection="1">
      <alignment horizontal="center" vertical="center"/>
    </xf>
    <xf numFmtId="0" fontId="23" fillId="0" borderId="31" xfId="53" applyFont="1" applyBorder="1" applyAlignment="1" applyProtection="1">
      <alignment horizontal="center" vertical="center"/>
    </xf>
    <xf numFmtId="49" fontId="23" fillId="0" borderId="2" xfId="53" applyNumberFormat="1" applyFill="1" applyBorder="1" applyAlignment="1" applyProtection="1">
      <alignment horizontal="left" vertical="center" wrapText="1"/>
    </xf>
    <xf numFmtId="178" fontId="23" fillId="0" borderId="2" xfId="53" applyNumberFormat="1" applyFill="1" applyBorder="1" applyAlignment="1" applyProtection="1">
      <alignment horizontal="right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常规 2 10" xfId="50"/>
    <cellStyle name="常规_71C51E4CC0F946D28F2ADAAF265FCF2B" xfId="51"/>
    <cellStyle name="60% - 强调文字颜色 6" xfId="52" builtinId="52"/>
    <cellStyle name="常规 2" xfId="53"/>
    <cellStyle name="常规 2 10 2" xfId="54"/>
    <cellStyle name="常规 3" xfId="55"/>
    <cellStyle name="常规 4" xfId="56"/>
    <cellStyle name="常规_专项绩效目标表" xfId="57"/>
  </cellStyles>
  <tableStyles count="0" defaultTableStyle="TableStyleMedium2" defaultPivotStyle="PivotStyleLight16"/>
  <colors>
    <mruColors>
      <color rgb="00BFBFBF"/>
      <color rgb="00CCCCFF"/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showGridLines="0" showZeros="0" tabSelected="1" workbookViewId="0">
      <selection activeCell="F10" sqref="F10"/>
    </sheetView>
  </sheetViews>
  <sheetFormatPr defaultColWidth="12" defaultRowHeight="13.5" outlineLevelCol="3"/>
  <cols>
    <col min="1" max="1" width="21" style="178" customWidth="1"/>
    <col min="2" max="2" width="19.1666666666667" style="178" customWidth="1"/>
    <col min="3" max="3" width="45.6666666666667" style="178" customWidth="1"/>
    <col min="4" max="4" width="23.6666666666667" style="178" customWidth="1"/>
    <col min="5" max="16384" width="12" style="178"/>
  </cols>
  <sheetData>
    <row r="1" customHeight="1" spans="1:4">
      <c r="A1" s="186"/>
      <c r="B1" s="186"/>
      <c r="C1" s="186"/>
      <c r="D1" s="186"/>
    </row>
    <row r="2" ht="25.5" customHeight="1" spans="1:4">
      <c r="A2" s="187" t="s">
        <v>0</v>
      </c>
      <c r="B2" s="187"/>
      <c r="C2" s="187"/>
      <c r="D2" s="187"/>
    </row>
    <row r="3" ht="14.25" customHeight="1" spans="1:4">
      <c r="A3" s="187"/>
      <c r="B3" s="187"/>
      <c r="C3" s="187"/>
      <c r="D3" s="181"/>
    </row>
    <row r="4" ht="21.75" customHeight="1" spans="1:4">
      <c r="A4" s="188"/>
      <c r="B4" s="186"/>
      <c r="C4" s="186"/>
      <c r="D4" s="189" t="s">
        <v>1</v>
      </c>
    </row>
    <row r="5" ht="21.75" customHeight="1" spans="1:4">
      <c r="A5" s="190" t="s">
        <v>2</v>
      </c>
      <c r="B5" s="191"/>
      <c r="C5" s="192" t="s">
        <v>3</v>
      </c>
      <c r="D5" s="193" t="s">
        <v>4</v>
      </c>
    </row>
    <row r="6" ht="21.75" customHeight="1" spans="1:4">
      <c r="A6" s="192" t="s">
        <v>5</v>
      </c>
      <c r="B6" s="192" t="s">
        <v>6</v>
      </c>
      <c r="C6" s="192"/>
      <c r="D6" s="194"/>
    </row>
    <row r="7" s="177" customFormat="1" ht="21.75" customHeight="1" spans="1:4">
      <c r="A7" s="195"/>
      <c r="B7" s="195"/>
      <c r="C7" s="195" t="s">
        <v>7</v>
      </c>
      <c r="D7" s="196">
        <v>6240198</v>
      </c>
    </row>
    <row r="8" ht="21.75" customHeight="1" spans="1:4">
      <c r="A8" s="195" t="s">
        <v>8</v>
      </c>
      <c r="B8" s="195"/>
      <c r="C8" s="195" t="s">
        <v>9</v>
      </c>
      <c r="D8" s="196">
        <v>2920973</v>
      </c>
    </row>
    <row r="9" ht="21.75" customHeight="1" spans="1:4">
      <c r="A9" s="195" t="s">
        <v>10</v>
      </c>
      <c r="B9" s="195" t="s">
        <v>11</v>
      </c>
      <c r="C9" s="195" t="s">
        <v>12</v>
      </c>
      <c r="D9" s="196">
        <v>1870522</v>
      </c>
    </row>
    <row r="10" ht="21.75" customHeight="1" spans="1:4">
      <c r="A10" s="195" t="s">
        <v>10</v>
      </c>
      <c r="B10" s="195" t="s">
        <v>13</v>
      </c>
      <c r="C10" s="195" t="s">
        <v>14</v>
      </c>
      <c r="D10" s="196">
        <v>716841</v>
      </c>
    </row>
    <row r="11" ht="21.75" customHeight="1" spans="1:4">
      <c r="A11" s="195" t="s">
        <v>10</v>
      </c>
      <c r="B11" s="195" t="s">
        <v>15</v>
      </c>
      <c r="C11" s="195" t="s">
        <v>16</v>
      </c>
      <c r="D11" s="196">
        <v>333610</v>
      </c>
    </row>
    <row r="12" ht="21.75" customHeight="1" spans="1:4">
      <c r="A12" s="195" t="s">
        <v>17</v>
      </c>
      <c r="B12" s="195"/>
      <c r="C12" s="195" t="s">
        <v>18</v>
      </c>
      <c r="D12" s="196">
        <v>2149609</v>
      </c>
    </row>
    <row r="13" ht="21.75" customHeight="1" spans="1:4">
      <c r="A13" s="195" t="s">
        <v>19</v>
      </c>
      <c r="B13" s="195" t="s">
        <v>20</v>
      </c>
      <c r="C13" s="195" t="s">
        <v>21</v>
      </c>
      <c r="D13" s="196">
        <v>929107</v>
      </c>
    </row>
    <row r="14" ht="21.75" customHeight="1" spans="1:4">
      <c r="A14" s="195" t="s">
        <v>19</v>
      </c>
      <c r="B14" s="195" t="s">
        <v>22</v>
      </c>
      <c r="C14" s="195" t="s">
        <v>23</v>
      </c>
      <c r="D14" s="196">
        <v>40000</v>
      </c>
    </row>
    <row r="15" ht="21.75" customHeight="1" spans="1:4">
      <c r="A15" s="195" t="s">
        <v>19</v>
      </c>
      <c r="B15" s="195" t="s">
        <v>24</v>
      </c>
      <c r="C15" s="195" t="s">
        <v>25</v>
      </c>
      <c r="D15" s="196">
        <v>60000</v>
      </c>
    </row>
    <row r="16" ht="21.75" customHeight="1" spans="1:4">
      <c r="A16" s="195" t="s">
        <v>19</v>
      </c>
      <c r="B16" s="195" t="s">
        <v>26</v>
      </c>
      <c r="C16" s="195" t="s">
        <v>27</v>
      </c>
      <c r="D16" s="196">
        <v>811000</v>
      </c>
    </row>
    <row r="17" ht="21.75" customHeight="1" spans="1:4">
      <c r="A17" s="195" t="s">
        <v>19</v>
      </c>
      <c r="B17" s="195" t="s">
        <v>28</v>
      </c>
      <c r="C17" s="195" t="s">
        <v>29</v>
      </c>
      <c r="D17" s="196">
        <v>70000</v>
      </c>
    </row>
    <row r="18" ht="21.75" customHeight="1" spans="1:4">
      <c r="A18" s="195" t="s">
        <v>19</v>
      </c>
      <c r="B18" s="195" t="s">
        <v>30</v>
      </c>
      <c r="C18" s="195" t="s">
        <v>31</v>
      </c>
      <c r="D18" s="196">
        <v>20000</v>
      </c>
    </row>
    <row r="19" ht="21.75" customHeight="1" spans="1:4">
      <c r="A19" s="195" t="s">
        <v>19</v>
      </c>
      <c r="B19" s="195" t="s">
        <v>32</v>
      </c>
      <c r="C19" s="195" t="s">
        <v>33</v>
      </c>
      <c r="D19" s="196">
        <v>219502</v>
      </c>
    </row>
    <row r="20" ht="21.75" customHeight="1" spans="1:4">
      <c r="A20" s="195" t="s">
        <v>34</v>
      </c>
      <c r="B20" s="195"/>
      <c r="C20" s="195" t="s">
        <v>35</v>
      </c>
      <c r="D20" s="196">
        <v>206400</v>
      </c>
    </row>
    <row r="21" ht="21.75" customHeight="1" spans="1:4">
      <c r="A21" s="195" t="s">
        <v>36</v>
      </c>
      <c r="B21" s="195" t="s">
        <v>37</v>
      </c>
      <c r="C21" s="195" t="s">
        <v>38</v>
      </c>
      <c r="D21" s="196">
        <v>206400</v>
      </c>
    </row>
    <row r="22" ht="21.75" customHeight="1" spans="1:4">
      <c r="A22" s="195" t="s">
        <v>39</v>
      </c>
      <c r="B22" s="195"/>
      <c r="C22" s="195" t="s">
        <v>40</v>
      </c>
      <c r="D22" s="196">
        <v>951936</v>
      </c>
    </row>
    <row r="23" ht="21.75" customHeight="1" spans="1:4">
      <c r="A23" s="195" t="s">
        <v>41</v>
      </c>
      <c r="B23" s="195" t="s">
        <v>42</v>
      </c>
      <c r="C23" s="195" t="s">
        <v>43</v>
      </c>
      <c r="D23" s="196">
        <v>951936</v>
      </c>
    </row>
    <row r="24" ht="21.75" customHeight="1" spans="1:4">
      <c r="A24" s="195" t="s">
        <v>44</v>
      </c>
      <c r="B24" s="195"/>
      <c r="C24" s="195" t="s">
        <v>45</v>
      </c>
      <c r="D24" s="196">
        <v>11280</v>
      </c>
    </row>
    <row r="25" ht="21.75" customHeight="1" spans="1:4">
      <c r="A25" s="195" t="s">
        <v>46</v>
      </c>
      <c r="B25" s="195" t="s">
        <v>47</v>
      </c>
      <c r="C25" s="195" t="s">
        <v>48</v>
      </c>
      <c r="D25" s="196">
        <v>11280</v>
      </c>
    </row>
  </sheetData>
  <sheetProtection formatCells="0" formatColumns="0" formatRows="0"/>
  <mergeCells count="4">
    <mergeCell ref="A2:D2"/>
    <mergeCell ref="A5:B5"/>
    <mergeCell ref="C5:C6"/>
    <mergeCell ref="D5:D6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showGridLines="0" showZeros="0" workbookViewId="0">
      <selection activeCell="D21" sqref="D21"/>
    </sheetView>
  </sheetViews>
  <sheetFormatPr defaultColWidth="9.16666666666667" defaultRowHeight="11.25"/>
  <cols>
    <col min="1" max="1" width="11.5" style="82" customWidth="1"/>
    <col min="2" max="2" width="17.5" style="82" customWidth="1"/>
    <col min="3" max="3" width="12.5" style="82" customWidth="1"/>
    <col min="4" max="4" width="13.3333333333333" style="82" customWidth="1"/>
    <col min="5" max="16" width="11.3333333333333" style="82" customWidth="1"/>
    <col min="17" max="16384" width="9.16666666666667" style="82"/>
  </cols>
  <sheetData>
    <row r="1" ht="12.75" customHeight="1" spans="1:1">
      <c r="A1" s="81"/>
    </row>
    <row r="2" ht="33" customHeight="1" spans="1:17">
      <c r="A2" s="83" t="s">
        <v>225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ht="18.95" customHeight="1" spans="1:17">
      <c r="A3" s="84" t="s">
        <v>74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95" t="s">
        <v>75</v>
      </c>
    </row>
    <row r="4" ht="24.75" customHeight="1" spans="1:17">
      <c r="A4" s="86" t="s">
        <v>183</v>
      </c>
      <c r="B4" s="86" t="s">
        <v>131</v>
      </c>
      <c r="C4" s="86" t="s">
        <v>174</v>
      </c>
      <c r="D4" s="86" t="s">
        <v>4</v>
      </c>
      <c r="E4" s="86" t="s">
        <v>226</v>
      </c>
      <c r="F4" s="86"/>
      <c r="G4" s="86" t="s">
        <v>227</v>
      </c>
      <c r="H4" s="86"/>
      <c r="I4" s="86" t="s">
        <v>228</v>
      </c>
      <c r="J4" s="86"/>
      <c r="K4" s="86" t="s">
        <v>229</v>
      </c>
      <c r="L4" s="86"/>
      <c r="M4" s="86" t="s">
        <v>230</v>
      </c>
      <c r="N4" s="86"/>
      <c r="O4" s="86" t="s">
        <v>231</v>
      </c>
      <c r="P4" s="86"/>
      <c r="Q4" s="96" t="s">
        <v>185</v>
      </c>
    </row>
    <row r="5" ht="24.75" customHeight="1" spans="1:17">
      <c r="A5" s="86"/>
      <c r="B5" s="86"/>
      <c r="C5" s="86"/>
      <c r="D5" s="86"/>
      <c r="E5" s="87" t="s">
        <v>133</v>
      </c>
      <c r="F5" s="87" t="s">
        <v>232</v>
      </c>
      <c r="G5" s="87" t="s">
        <v>133</v>
      </c>
      <c r="H5" s="87" t="s">
        <v>232</v>
      </c>
      <c r="I5" s="87" t="s">
        <v>133</v>
      </c>
      <c r="J5" s="87" t="s">
        <v>232</v>
      </c>
      <c r="K5" s="87" t="s">
        <v>133</v>
      </c>
      <c r="L5" s="87" t="s">
        <v>232</v>
      </c>
      <c r="M5" s="87" t="s">
        <v>133</v>
      </c>
      <c r="N5" s="87" t="s">
        <v>232</v>
      </c>
      <c r="O5" s="87" t="s">
        <v>133</v>
      </c>
      <c r="P5" s="87" t="s">
        <v>232</v>
      </c>
      <c r="Q5" s="96"/>
    </row>
    <row r="6" ht="24.75" customHeight="1" spans="1:17">
      <c r="A6" s="88" t="s">
        <v>137</v>
      </c>
      <c r="B6" s="87" t="s">
        <v>137</v>
      </c>
      <c r="C6" s="87" t="s">
        <v>137</v>
      </c>
      <c r="D6" s="89">
        <v>1</v>
      </c>
      <c r="E6" s="89">
        <v>2</v>
      </c>
      <c r="F6" s="89">
        <v>3</v>
      </c>
      <c r="G6" s="89">
        <v>4</v>
      </c>
      <c r="H6" s="89">
        <v>5</v>
      </c>
      <c r="I6" s="89">
        <v>6</v>
      </c>
      <c r="J6" s="89">
        <v>7</v>
      </c>
      <c r="K6" s="89">
        <v>8</v>
      </c>
      <c r="L6" s="89">
        <v>9</v>
      </c>
      <c r="M6" s="89">
        <v>10</v>
      </c>
      <c r="N6" s="89">
        <v>11</v>
      </c>
      <c r="O6" s="89">
        <v>12</v>
      </c>
      <c r="P6" s="89">
        <v>13</v>
      </c>
      <c r="Q6" s="97">
        <v>14</v>
      </c>
    </row>
    <row r="7" s="81" customFormat="1" ht="25.5" customHeight="1" spans="1:17">
      <c r="A7" s="90"/>
      <c r="B7" s="90"/>
      <c r="C7" s="91" t="s">
        <v>7</v>
      </c>
      <c r="D7" s="92">
        <v>170000</v>
      </c>
      <c r="E7" s="93">
        <v>70000</v>
      </c>
      <c r="F7" s="94">
        <v>70000</v>
      </c>
      <c r="G7" s="94">
        <v>0</v>
      </c>
      <c r="H7" s="94">
        <v>0</v>
      </c>
      <c r="I7" s="94">
        <v>0</v>
      </c>
      <c r="J7" s="92">
        <v>0</v>
      </c>
      <c r="K7" s="93">
        <v>0</v>
      </c>
      <c r="L7" s="94">
        <v>0</v>
      </c>
      <c r="M7" s="94">
        <v>40000</v>
      </c>
      <c r="N7" s="94">
        <v>40000</v>
      </c>
      <c r="O7" s="94">
        <v>60000</v>
      </c>
      <c r="P7" s="94">
        <v>60000</v>
      </c>
      <c r="Q7" s="90" t="s">
        <v>185</v>
      </c>
    </row>
    <row r="8" ht="25.5" customHeight="1" spans="1:17">
      <c r="A8" s="90"/>
      <c r="B8" s="90"/>
      <c r="C8" s="91" t="s">
        <v>181</v>
      </c>
      <c r="D8" s="92">
        <v>170000</v>
      </c>
      <c r="E8" s="93">
        <v>70000</v>
      </c>
      <c r="F8" s="94">
        <v>70000</v>
      </c>
      <c r="G8" s="94">
        <v>0</v>
      </c>
      <c r="H8" s="94">
        <v>0</v>
      </c>
      <c r="I8" s="94">
        <v>0</v>
      </c>
      <c r="J8" s="92">
        <v>0</v>
      </c>
      <c r="K8" s="93">
        <v>0</v>
      </c>
      <c r="L8" s="94">
        <v>0</v>
      </c>
      <c r="M8" s="94">
        <v>40000</v>
      </c>
      <c r="N8" s="94">
        <v>40000</v>
      </c>
      <c r="O8" s="94">
        <v>60000</v>
      </c>
      <c r="P8" s="94">
        <v>60000</v>
      </c>
      <c r="Q8" s="90"/>
    </row>
    <row r="9" ht="25.5" customHeight="1" spans="1:17">
      <c r="A9" s="90"/>
      <c r="B9" s="90"/>
      <c r="C9" s="91" t="s">
        <v>196</v>
      </c>
      <c r="D9" s="92">
        <v>170000</v>
      </c>
      <c r="E9" s="93">
        <v>70000</v>
      </c>
      <c r="F9" s="94">
        <v>70000</v>
      </c>
      <c r="G9" s="94">
        <v>0</v>
      </c>
      <c r="H9" s="94">
        <v>0</v>
      </c>
      <c r="I9" s="94">
        <v>0</v>
      </c>
      <c r="J9" s="92">
        <v>0</v>
      </c>
      <c r="K9" s="93">
        <v>0</v>
      </c>
      <c r="L9" s="94">
        <v>0</v>
      </c>
      <c r="M9" s="94">
        <v>40000</v>
      </c>
      <c r="N9" s="94">
        <v>40000</v>
      </c>
      <c r="O9" s="94">
        <v>60000</v>
      </c>
      <c r="P9" s="94">
        <v>60000</v>
      </c>
      <c r="Q9" s="90"/>
    </row>
    <row r="10" ht="25.5" customHeight="1" spans="1:17">
      <c r="A10" s="90" t="s">
        <v>197</v>
      </c>
      <c r="B10" s="90" t="s">
        <v>198</v>
      </c>
      <c r="C10" s="91" t="s">
        <v>199</v>
      </c>
      <c r="D10" s="92">
        <v>170000</v>
      </c>
      <c r="E10" s="93">
        <v>70000</v>
      </c>
      <c r="F10" s="94">
        <v>70000</v>
      </c>
      <c r="G10" s="94">
        <v>0</v>
      </c>
      <c r="H10" s="94">
        <v>0</v>
      </c>
      <c r="I10" s="94">
        <v>0</v>
      </c>
      <c r="J10" s="92">
        <v>0</v>
      </c>
      <c r="K10" s="93">
        <v>0</v>
      </c>
      <c r="L10" s="94">
        <v>0</v>
      </c>
      <c r="M10" s="94">
        <v>40000</v>
      </c>
      <c r="N10" s="94">
        <v>40000</v>
      </c>
      <c r="O10" s="94">
        <v>60000</v>
      </c>
      <c r="P10" s="94">
        <v>60000</v>
      </c>
      <c r="Q10" s="90"/>
    </row>
  </sheetData>
  <sheetProtection formatCells="0" formatColumns="0" formatRows="0"/>
  <mergeCells count="12">
    <mergeCell ref="A2:Q2"/>
    <mergeCell ref="E4:F4"/>
    <mergeCell ref="G4:H4"/>
    <mergeCell ref="I4:J4"/>
    <mergeCell ref="K4:L4"/>
    <mergeCell ref="M4:N4"/>
    <mergeCell ref="O4:P4"/>
    <mergeCell ref="A4:A5"/>
    <mergeCell ref="B4:B5"/>
    <mergeCell ref="C4:C5"/>
    <mergeCell ref="D4:D5"/>
    <mergeCell ref="Q4:Q5"/>
  </mergeCells>
  <printOptions horizontalCentered="1"/>
  <pageMargins left="0.39" right="0.39" top="0.59" bottom="0.59" header="0.5" footer="0.5"/>
  <pageSetup paperSize="9" scale="8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14"/>
  <sheetViews>
    <sheetView zoomScale="70" zoomScaleNormal="70" workbookViewId="0">
      <selection activeCell="Q13" sqref="Q13"/>
    </sheetView>
  </sheetViews>
  <sheetFormatPr defaultColWidth="12" defaultRowHeight="13.5"/>
  <cols>
    <col min="1" max="1" width="14" style="33" customWidth="1"/>
    <col min="2" max="3" width="12" style="33"/>
    <col min="4" max="4" width="13.5" style="33" customWidth="1"/>
    <col min="5" max="9" width="12" style="33"/>
    <col min="10" max="10" width="14.5" style="33" customWidth="1"/>
    <col min="11" max="11" width="12" style="33"/>
    <col min="12" max="13" width="12.5" style="33" customWidth="1"/>
    <col min="14" max="14" width="12" style="33"/>
    <col min="15" max="16" width="12.5" style="33" customWidth="1"/>
    <col min="17" max="17" width="18.1666666666667" style="33" customWidth="1"/>
    <col min="18" max="21" width="12" style="33"/>
    <col min="22" max="22" width="13.6666666666667" style="33" customWidth="1"/>
    <col min="23" max="23" width="12" style="33"/>
    <col min="24" max="24" width="25.3333333333333" style="33" customWidth="1"/>
    <col min="25" max="25" width="24" style="33" customWidth="1"/>
    <col min="26" max="44" width="12" style="33"/>
    <col min="45" max="45" width="20.8333333333333" style="33" customWidth="1"/>
    <col min="46" max="256" width="12" style="33"/>
    <col min="257" max="257" width="14.3333333333333" style="33" customWidth="1"/>
    <col min="258" max="259" width="12" style="33"/>
    <col min="260" max="260" width="13.5" style="33" customWidth="1"/>
    <col min="261" max="265" width="12" style="33"/>
    <col min="266" max="266" width="14.5" style="33" customWidth="1"/>
    <col min="267" max="267" width="12" style="33"/>
    <col min="268" max="269" width="12.5" style="33" customWidth="1"/>
    <col min="270" max="270" width="12" style="33"/>
    <col min="271" max="272" width="12.5" style="33" customWidth="1"/>
    <col min="273" max="279" width="12" style="33"/>
    <col min="280" max="280" width="25.3333333333333" style="33" customWidth="1"/>
    <col min="281" max="512" width="12" style="33"/>
    <col min="513" max="513" width="14.3333333333333" style="33" customWidth="1"/>
    <col min="514" max="515" width="12" style="33"/>
    <col min="516" max="516" width="13.5" style="33" customWidth="1"/>
    <col min="517" max="521" width="12" style="33"/>
    <col min="522" max="522" width="14.5" style="33" customWidth="1"/>
    <col min="523" max="523" width="12" style="33"/>
    <col min="524" max="525" width="12.5" style="33" customWidth="1"/>
    <col min="526" max="526" width="12" style="33"/>
    <col min="527" max="528" width="12.5" style="33" customWidth="1"/>
    <col min="529" max="535" width="12" style="33"/>
    <col min="536" max="536" width="25.3333333333333" style="33" customWidth="1"/>
    <col min="537" max="768" width="12" style="33"/>
    <col min="769" max="769" width="14.3333333333333" style="33" customWidth="1"/>
    <col min="770" max="771" width="12" style="33"/>
    <col min="772" max="772" width="13.5" style="33" customWidth="1"/>
    <col min="773" max="777" width="12" style="33"/>
    <col min="778" max="778" width="14.5" style="33" customWidth="1"/>
    <col min="779" max="779" width="12" style="33"/>
    <col min="780" max="781" width="12.5" style="33" customWidth="1"/>
    <col min="782" max="782" width="12" style="33"/>
    <col min="783" max="784" width="12.5" style="33" customWidth="1"/>
    <col min="785" max="791" width="12" style="33"/>
    <col min="792" max="792" width="25.3333333333333" style="33" customWidth="1"/>
    <col min="793" max="1024" width="12" style="33"/>
    <col min="1025" max="1025" width="14.3333333333333" style="33" customWidth="1"/>
    <col min="1026" max="1027" width="12" style="33"/>
    <col min="1028" max="1028" width="13.5" style="33" customWidth="1"/>
    <col min="1029" max="1033" width="12" style="33"/>
    <col min="1034" max="1034" width="14.5" style="33" customWidth="1"/>
    <col min="1035" max="1035" width="12" style="33"/>
    <col min="1036" max="1037" width="12.5" style="33" customWidth="1"/>
    <col min="1038" max="1038" width="12" style="33"/>
    <col min="1039" max="1040" width="12.5" style="33" customWidth="1"/>
    <col min="1041" max="1047" width="12" style="33"/>
    <col min="1048" max="1048" width="25.3333333333333" style="33" customWidth="1"/>
    <col min="1049" max="1280" width="12" style="33"/>
    <col min="1281" max="1281" width="14.3333333333333" style="33" customWidth="1"/>
    <col min="1282" max="1283" width="12" style="33"/>
    <col min="1284" max="1284" width="13.5" style="33" customWidth="1"/>
    <col min="1285" max="1289" width="12" style="33"/>
    <col min="1290" max="1290" width="14.5" style="33" customWidth="1"/>
    <col min="1291" max="1291" width="12" style="33"/>
    <col min="1292" max="1293" width="12.5" style="33" customWidth="1"/>
    <col min="1294" max="1294" width="12" style="33"/>
    <col min="1295" max="1296" width="12.5" style="33" customWidth="1"/>
    <col min="1297" max="1303" width="12" style="33"/>
    <col min="1304" max="1304" width="25.3333333333333" style="33" customWidth="1"/>
    <col min="1305" max="1536" width="12" style="33"/>
    <col min="1537" max="1537" width="14.3333333333333" style="33" customWidth="1"/>
    <col min="1538" max="1539" width="12" style="33"/>
    <col min="1540" max="1540" width="13.5" style="33" customWidth="1"/>
    <col min="1541" max="1545" width="12" style="33"/>
    <col min="1546" max="1546" width="14.5" style="33" customWidth="1"/>
    <col min="1547" max="1547" width="12" style="33"/>
    <col min="1548" max="1549" width="12.5" style="33" customWidth="1"/>
    <col min="1550" max="1550" width="12" style="33"/>
    <col min="1551" max="1552" width="12.5" style="33" customWidth="1"/>
    <col min="1553" max="1559" width="12" style="33"/>
    <col min="1560" max="1560" width="25.3333333333333" style="33" customWidth="1"/>
    <col min="1561" max="1792" width="12" style="33"/>
    <col min="1793" max="1793" width="14.3333333333333" style="33" customWidth="1"/>
    <col min="1794" max="1795" width="12" style="33"/>
    <col min="1796" max="1796" width="13.5" style="33" customWidth="1"/>
    <col min="1797" max="1801" width="12" style="33"/>
    <col min="1802" max="1802" width="14.5" style="33" customWidth="1"/>
    <col min="1803" max="1803" width="12" style="33"/>
    <col min="1804" max="1805" width="12.5" style="33" customWidth="1"/>
    <col min="1806" max="1806" width="12" style="33"/>
    <col min="1807" max="1808" width="12.5" style="33" customWidth="1"/>
    <col min="1809" max="1815" width="12" style="33"/>
    <col min="1816" max="1816" width="25.3333333333333" style="33" customWidth="1"/>
    <col min="1817" max="2048" width="12" style="33"/>
    <col min="2049" max="2049" width="14.3333333333333" style="33" customWidth="1"/>
    <col min="2050" max="2051" width="12" style="33"/>
    <col min="2052" max="2052" width="13.5" style="33" customWidth="1"/>
    <col min="2053" max="2057" width="12" style="33"/>
    <col min="2058" max="2058" width="14.5" style="33" customWidth="1"/>
    <col min="2059" max="2059" width="12" style="33"/>
    <col min="2060" max="2061" width="12.5" style="33" customWidth="1"/>
    <col min="2062" max="2062" width="12" style="33"/>
    <col min="2063" max="2064" width="12.5" style="33" customWidth="1"/>
    <col min="2065" max="2071" width="12" style="33"/>
    <col min="2072" max="2072" width="25.3333333333333" style="33" customWidth="1"/>
    <col min="2073" max="2304" width="12" style="33"/>
    <col min="2305" max="2305" width="14.3333333333333" style="33" customWidth="1"/>
    <col min="2306" max="2307" width="12" style="33"/>
    <col min="2308" max="2308" width="13.5" style="33" customWidth="1"/>
    <col min="2309" max="2313" width="12" style="33"/>
    <col min="2314" max="2314" width="14.5" style="33" customWidth="1"/>
    <col min="2315" max="2315" width="12" style="33"/>
    <col min="2316" max="2317" width="12.5" style="33" customWidth="1"/>
    <col min="2318" max="2318" width="12" style="33"/>
    <col min="2319" max="2320" width="12.5" style="33" customWidth="1"/>
    <col min="2321" max="2327" width="12" style="33"/>
    <col min="2328" max="2328" width="25.3333333333333" style="33" customWidth="1"/>
    <col min="2329" max="2560" width="12" style="33"/>
    <col min="2561" max="2561" width="14.3333333333333" style="33" customWidth="1"/>
    <col min="2562" max="2563" width="12" style="33"/>
    <col min="2564" max="2564" width="13.5" style="33" customWidth="1"/>
    <col min="2565" max="2569" width="12" style="33"/>
    <col min="2570" max="2570" width="14.5" style="33" customWidth="1"/>
    <col min="2571" max="2571" width="12" style="33"/>
    <col min="2572" max="2573" width="12.5" style="33" customWidth="1"/>
    <col min="2574" max="2574" width="12" style="33"/>
    <col min="2575" max="2576" width="12.5" style="33" customWidth="1"/>
    <col min="2577" max="2583" width="12" style="33"/>
    <col min="2584" max="2584" width="25.3333333333333" style="33" customWidth="1"/>
    <col min="2585" max="2816" width="12" style="33"/>
    <col min="2817" max="2817" width="14.3333333333333" style="33" customWidth="1"/>
    <col min="2818" max="2819" width="12" style="33"/>
    <col min="2820" max="2820" width="13.5" style="33" customWidth="1"/>
    <col min="2821" max="2825" width="12" style="33"/>
    <col min="2826" max="2826" width="14.5" style="33" customWidth="1"/>
    <col min="2827" max="2827" width="12" style="33"/>
    <col min="2828" max="2829" width="12.5" style="33" customWidth="1"/>
    <col min="2830" max="2830" width="12" style="33"/>
    <col min="2831" max="2832" width="12.5" style="33" customWidth="1"/>
    <col min="2833" max="2839" width="12" style="33"/>
    <col min="2840" max="2840" width="25.3333333333333" style="33" customWidth="1"/>
    <col min="2841" max="3072" width="12" style="33"/>
    <col min="3073" max="3073" width="14.3333333333333" style="33" customWidth="1"/>
    <col min="3074" max="3075" width="12" style="33"/>
    <col min="3076" max="3076" width="13.5" style="33" customWidth="1"/>
    <col min="3077" max="3081" width="12" style="33"/>
    <col min="3082" max="3082" width="14.5" style="33" customWidth="1"/>
    <col min="3083" max="3083" width="12" style="33"/>
    <col min="3084" max="3085" width="12.5" style="33" customWidth="1"/>
    <col min="3086" max="3086" width="12" style="33"/>
    <col min="3087" max="3088" width="12.5" style="33" customWidth="1"/>
    <col min="3089" max="3095" width="12" style="33"/>
    <col min="3096" max="3096" width="25.3333333333333" style="33" customWidth="1"/>
    <col min="3097" max="3328" width="12" style="33"/>
    <col min="3329" max="3329" width="14.3333333333333" style="33" customWidth="1"/>
    <col min="3330" max="3331" width="12" style="33"/>
    <col min="3332" max="3332" width="13.5" style="33" customWidth="1"/>
    <col min="3333" max="3337" width="12" style="33"/>
    <col min="3338" max="3338" width="14.5" style="33" customWidth="1"/>
    <col min="3339" max="3339" width="12" style="33"/>
    <col min="3340" max="3341" width="12.5" style="33" customWidth="1"/>
    <col min="3342" max="3342" width="12" style="33"/>
    <col min="3343" max="3344" width="12.5" style="33" customWidth="1"/>
    <col min="3345" max="3351" width="12" style="33"/>
    <col min="3352" max="3352" width="25.3333333333333" style="33" customWidth="1"/>
    <col min="3353" max="3584" width="12" style="33"/>
    <col min="3585" max="3585" width="14.3333333333333" style="33" customWidth="1"/>
    <col min="3586" max="3587" width="12" style="33"/>
    <col min="3588" max="3588" width="13.5" style="33" customWidth="1"/>
    <col min="3589" max="3593" width="12" style="33"/>
    <col min="3594" max="3594" width="14.5" style="33" customWidth="1"/>
    <col min="3595" max="3595" width="12" style="33"/>
    <col min="3596" max="3597" width="12.5" style="33" customWidth="1"/>
    <col min="3598" max="3598" width="12" style="33"/>
    <col min="3599" max="3600" width="12.5" style="33" customWidth="1"/>
    <col min="3601" max="3607" width="12" style="33"/>
    <col min="3608" max="3608" width="25.3333333333333" style="33" customWidth="1"/>
    <col min="3609" max="3840" width="12" style="33"/>
    <col min="3841" max="3841" width="14.3333333333333" style="33" customWidth="1"/>
    <col min="3842" max="3843" width="12" style="33"/>
    <col min="3844" max="3844" width="13.5" style="33" customWidth="1"/>
    <col min="3845" max="3849" width="12" style="33"/>
    <col min="3850" max="3850" width="14.5" style="33" customWidth="1"/>
    <col min="3851" max="3851" width="12" style="33"/>
    <col min="3852" max="3853" width="12.5" style="33" customWidth="1"/>
    <col min="3854" max="3854" width="12" style="33"/>
    <col min="3855" max="3856" width="12.5" style="33" customWidth="1"/>
    <col min="3857" max="3863" width="12" style="33"/>
    <col min="3864" max="3864" width="25.3333333333333" style="33" customWidth="1"/>
    <col min="3865" max="4096" width="12" style="33"/>
    <col min="4097" max="4097" width="14.3333333333333" style="33" customWidth="1"/>
    <col min="4098" max="4099" width="12" style="33"/>
    <col min="4100" max="4100" width="13.5" style="33" customWidth="1"/>
    <col min="4101" max="4105" width="12" style="33"/>
    <col min="4106" max="4106" width="14.5" style="33" customWidth="1"/>
    <col min="4107" max="4107" width="12" style="33"/>
    <col min="4108" max="4109" width="12.5" style="33" customWidth="1"/>
    <col min="4110" max="4110" width="12" style="33"/>
    <col min="4111" max="4112" width="12.5" style="33" customWidth="1"/>
    <col min="4113" max="4119" width="12" style="33"/>
    <col min="4120" max="4120" width="25.3333333333333" style="33" customWidth="1"/>
    <col min="4121" max="4352" width="12" style="33"/>
    <col min="4353" max="4353" width="14.3333333333333" style="33" customWidth="1"/>
    <col min="4354" max="4355" width="12" style="33"/>
    <col min="4356" max="4356" width="13.5" style="33" customWidth="1"/>
    <col min="4357" max="4361" width="12" style="33"/>
    <col min="4362" max="4362" width="14.5" style="33" customWidth="1"/>
    <col min="4363" max="4363" width="12" style="33"/>
    <col min="4364" max="4365" width="12.5" style="33" customWidth="1"/>
    <col min="4366" max="4366" width="12" style="33"/>
    <col min="4367" max="4368" width="12.5" style="33" customWidth="1"/>
    <col min="4369" max="4375" width="12" style="33"/>
    <col min="4376" max="4376" width="25.3333333333333" style="33" customWidth="1"/>
    <col min="4377" max="4608" width="12" style="33"/>
    <col min="4609" max="4609" width="14.3333333333333" style="33" customWidth="1"/>
    <col min="4610" max="4611" width="12" style="33"/>
    <col min="4612" max="4612" width="13.5" style="33" customWidth="1"/>
    <col min="4613" max="4617" width="12" style="33"/>
    <col min="4618" max="4618" width="14.5" style="33" customWidth="1"/>
    <col min="4619" max="4619" width="12" style="33"/>
    <col min="4620" max="4621" width="12.5" style="33" customWidth="1"/>
    <col min="4622" max="4622" width="12" style="33"/>
    <col min="4623" max="4624" width="12.5" style="33" customWidth="1"/>
    <col min="4625" max="4631" width="12" style="33"/>
    <col min="4632" max="4632" width="25.3333333333333" style="33" customWidth="1"/>
    <col min="4633" max="4864" width="12" style="33"/>
    <col min="4865" max="4865" width="14.3333333333333" style="33" customWidth="1"/>
    <col min="4866" max="4867" width="12" style="33"/>
    <col min="4868" max="4868" width="13.5" style="33" customWidth="1"/>
    <col min="4869" max="4873" width="12" style="33"/>
    <col min="4874" max="4874" width="14.5" style="33" customWidth="1"/>
    <col min="4875" max="4875" width="12" style="33"/>
    <col min="4876" max="4877" width="12.5" style="33" customWidth="1"/>
    <col min="4878" max="4878" width="12" style="33"/>
    <col min="4879" max="4880" width="12.5" style="33" customWidth="1"/>
    <col min="4881" max="4887" width="12" style="33"/>
    <col min="4888" max="4888" width="25.3333333333333" style="33" customWidth="1"/>
    <col min="4889" max="5120" width="12" style="33"/>
    <col min="5121" max="5121" width="14.3333333333333" style="33" customWidth="1"/>
    <col min="5122" max="5123" width="12" style="33"/>
    <col min="5124" max="5124" width="13.5" style="33" customWidth="1"/>
    <col min="5125" max="5129" width="12" style="33"/>
    <col min="5130" max="5130" width="14.5" style="33" customWidth="1"/>
    <col min="5131" max="5131" width="12" style="33"/>
    <col min="5132" max="5133" width="12.5" style="33" customWidth="1"/>
    <col min="5134" max="5134" width="12" style="33"/>
    <col min="5135" max="5136" width="12.5" style="33" customWidth="1"/>
    <col min="5137" max="5143" width="12" style="33"/>
    <col min="5144" max="5144" width="25.3333333333333" style="33" customWidth="1"/>
    <col min="5145" max="5376" width="12" style="33"/>
    <col min="5377" max="5377" width="14.3333333333333" style="33" customWidth="1"/>
    <col min="5378" max="5379" width="12" style="33"/>
    <col min="5380" max="5380" width="13.5" style="33" customWidth="1"/>
    <col min="5381" max="5385" width="12" style="33"/>
    <col min="5386" max="5386" width="14.5" style="33" customWidth="1"/>
    <col min="5387" max="5387" width="12" style="33"/>
    <col min="5388" max="5389" width="12.5" style="33" customWidth="1"/>
    <col min="5390" max="5390" width="12" style="33"/>
    <col min="5391" max="5392" width="12.5" style="33" customWidth="1"/>
    <col min="5393" max="5399" width="12" style="33"/>
    <col min="5400" max="5400" width="25.3333333333333" style="33" customWidth="1"/>
    <col min="5401" max="5632" width="12" style="33"/>
    <col min="5633" max="5633" width="14.3333333333333" style="33" customWidth="1"/>
    <col min="5634" max="5635" width="12" style="33"/>
    <col min="5636" max="5636" width="13.5" style="33" customWidth="1"/>
    <col min="5637" max="5641" width="12" style="33"/>
    <col min="5642" max="5642" width="14.5" style="33" customWidth="1"/>
    <col min="5643" max="5643" width="12" style="33"/>
    <col min="5644" max="5645" width="12.5" style="33" customWidth="1"/>
    <col min="5646" max="5646" width="12" style="33"/>
    <col min="5647" max="5648" width="12.5" style="33" customWidth="1"/>
    <col min="5649" max="5655" width="12" style="33"/>
    <col min="5656" max="5656" width="25.3333333333333" style="33" customWidth="1"/>
    <col min="5657" max="5888" width="12" style="33"/>
    <col min="5889" max="5889" width="14.3333333333333" style="33" customWidth="1"/>
    <col min="5890" max="5891" width="12" style="33"/>
    <col min="5892" max="5892" width="13.5" style="33" customWidth="1"/>
    <col min="5893" max="5897" width="12" style="33"/>
    <col min="5898" max="5898" width="14.5" style="33" customWidth="1"/>
    <col min="5899" max="5899" width="12" style="33"/>
    <col min="5900" max="5901" width="12.5" style="33" customWidth="1"/>
    <col min="5902" max="5902" width="12" style="33"/>
    <col min="5903" max="5904" width="12.5" style="33" customWidth="1"/>
    <col min="5905" max="5911" width="12" style="33"/>
    <col min="5912" max="5912" width="25.3333333333333" style="33" customWidth="1"/>
    <col min="5913" max="6144" width="12" style="33"/>
    <col min="6145" max="6145" width="14.3333333333333" style="33" customWidth="1"/>
    <col min="6146" max="6147" width="12" style="33"/>
    <col min="6148" max="6148" width="13.5" style="33" customWidth="1"/>
    <col min="6149" max="6153" width="12" style="33"/>
    <col min="6154" max="6154" width="14.5" style="33" customWidth="1"/>
    <col min="6155" max="6155" width="12" style="33"/>
    <col min="6156" max="6157" width="12.5" style="33" customWidth="1"/>
    <col min="6158" max="6158" width="12" style="33"/>
    <col min="6159" max="6160" width="12.5" style="33" customWidth="1"/>
    <col min="6161" max="6167" width="12" style="33"/>
    <col min="6168" max="6168" width="25.3333333333333" style="33" customWidth="1"/>
    <col min="6169" max="6400" width="12" style="33"/>
    <col min="6401" max="6401" width="14.3333333333333" style="33" customWidth="1"/>
    <col min="6402" max="6403" width="12" style="33"/>
    <col min="6404" max="6404" width="13.5" style="33" customWidth="1"/>
    <col min="6405" max="6409" width="12" style="33"/>
    <col min="6410" max="6410" width="14.5" style="33" customWidth="1"/>
    <col min="6411" max="6411" width="12" style="33"/>
    <col min="6412" max="6413" width="12.5" style="33" customWidth="1"/>
    <col min="6414" max="6414" width="12" style="33"/>
    <col min="6415" max="6416" width="12.5" style="33" customWidth="1"/>
    <col min="6417" max="6423" width="12" style="33"/>
    <col min="6424" max="6424" width="25.3333333333333" style="33" customWidth="1"/>
    <col min="6425" max="6656" width="12" style="33"/>
    <col min="6657" max="6657" width="14.3333333333333" style="33" customWidth="1"/>
    <col min="6658" max="6659" width="12" style="33"/>
    <col min="6660" max="6660" width="13.5" style="33" customWidth="1"/>
    <col min="6661" max="6665" width="12" style="33"/>
    <col min="6666" max="6666" width="14.5" style="33" customWidth="1"/>
    <col min="6667" max="6667" width="12" style="33"/>
    <col min="6668" max="6669" width="12.5" style="33" customWidth="1"/>
    <col min="6670" max="6670" width="12" style="33"/>
    <col min="6671" max="6672" width="12.5" style="33" customWidth="1"/>
    <col min="6673" max="6679" width="12" style="33"/>
    <col min="6680" max="6680" width="25.3333333333333" style="33" customWidth="1"/>
    <col min="6681" max="6912" width="12" style="33"/>
    <col min="6913" max="6913" width="14.3333333333333" style="33" customWidth="1"/>
    <col min="6914" max="6915" width="12" style="33"/>
    <col min="6916" max="6916" width="13.5" style="33" customWidth="1"/>
    <col min="6917" max="6921" width="12" style="33"/>
    <col min="6922" max="6922" width="14.5" style="33" customWidth="1"/>
    <col min="6923" max="6923" width="12" style="33"/>
    <col min="6924" max="6925" width="12.5" style="33" customWidth="1"/>
    <col min="6926" max="6926" width="12" style="33"/>
    <col min="6927" max="6928" width="12.5" style="33" customWidth="1"/>
    <col min="6929" max="6935" width="12" style="33"/>
    <col min="6936" max="6936" width="25.3333333333333" style="33" customWidth="1"/>
    <col min="6937" max="7168" width="12" style="33"/>
    <col min="7169" max="7169" width="14.3333333333333" style="33" customWidth="1"/>
    <col min="7170" max="7171" width="12" style="33"/>
    <col min="7172" max="7172" width="13.5" style="33" customWidth="1"/>
    <col min="7173" max="7177" width="12" style="33"/>
    <col min="7178" max="7178" width="14.5" style="33" customWidth="1"/>
    <col min="7179" max="7179" width="12" style="33"/>
    <col min="7180" max="7181" width="12.5" style="33" customWidth="1"/>
    <col min="7182" max="7182" width="12" style="33"/>
    <col min="7183" max="7184" width="12.5" style="33" customWidth="1"/>
    <col min="7185" max="7191" width="12" style="33"/>
    <col min="7192" max="7192" width="25.3333333333333" style="33" customWidth="1"/>
    <col min="7193" max="7424" width="12" style="33"/>
    <col min="7425" max="7425" width="14.3333333333333" style="33" customWidth="1"/>
    <col min="7426" max="7427" width="12" style="33"/>
    <col min="7428" max="7428" width="13.5" style="33" customWidth="1"/>
    <col min="7429" max="7433" width="12" style="33"/>
    <col min="7434" max="7434" width="14.5" style="33" customWidth="1"/>
    <col min="7435" max="7435" width="12" style="33"/>
    <col min="7436" max="7437" width="12.5" style="33" customWidth="1"/>
    <col min="7438" max="7438" width="12" style="33"/>
    <col min="7439" max="7440" width="12.5" style="33" customWidth="1"/>
    <col min="7441" max="7447" width="12" style="33"/>
    <col min="7448" max="7448" width="25.3333333333333" style="33" customWidth="1"/>
    <col min="7449" max="7680" width="12" style="33"/>
    <col min="7681" max="7681" width="14.3333333333333" style="33" customWidth="1"/>
    <col min="7682" max="7683" width="12" style="33"/>
    <col min="7684" max="7684" width="13.5" style="33" customWidth="1"/>
    <col min="7685" max="7689" width="12" style="33"/>
    <col min="7690" max="7690" width="14.5" style="33" customWidth="1"/>
    <col min="7691" max="7691" width="12" style="33"/>
    <col min="7692" max="7693" width="12.5" style="33" customWidth="1"/>
    <col min="7694" max="7694" width="12" style="33"/>
    <col min="7695" max="7696" width="12.5" style="33" customWidth="1"/>
    <col min="7697" max="7703" width="12" style="33"/>
    <col min="7704" max="7704" width="25.3333333333333" style="33" customWidth="1"/>
    <col min="7705" max="7936" width="12" style="33"/>
    <col min="7937" max="7937" width="14.3333333333333" style="33" customWidth="1"/>
    <col min="7938" max="7939" width="12" style="33"/>
    <col min="7940" max="7940" width="13.5" style="33" customWidth="1"/>
    <col min="7941" max="7945" width="12" style="33"/>
    <col min="7946" max="7946" width="14.5" style="33" customWidth="1"/>
    <col min="7947" max="7947" width="12" style="33"/>
    <col min="7948" max="7949" width="12.5" style="33" customWidth="1"/>
    <col min="7950" max="7950" width="12" style="33"/>
    <col min="7951" max="7952" width="12.5" style="33" customWidth="1"/>
    <col min="7953" max="7959" width="12" style="33"/>
    <col min="7960" max="7960" width="25.3333333333333" style="33" customWidth="1"/>
    <col min="7961" max="8192" width="12" style="33"/>
    <col min="8193" max="8193" width="14.3333333333333" style="33" customWidth="1"/>
    <col min="8194" max="8195" width="12" style="33"/>
    <col min="8196" max="8196" width="13.5" style="33" customWidth="1"/>
    <col min="8197" max="8201" width="12" style="33"/>
    <col min="8202" max="8202" width="14.5" style="33" customWidth="1"/>
    <col min="8203" max="8203" width="12" style="33"/>
    <col min="8204" max="8205" width="12.5" style="33" customWidth="1"/>
    <col min="8206" max="8206" width="12" style="33"/>
    <col min="8207" max="8208" width="12.5" style="33" customWidth="1"/>
    <col min="8209" max="8215" width="12" style="33"/>
    <col min="8216" max="8216" width="25.3333333333333" style="33" customWidth="1"/>
    <col min="8217" max="8448" width="12" style="33"/>
    <col min="8449" max="8449" width="14.3333333333333" style="33" customWidth="1"/>
    <col min="8450" max="8451" width="12" style="33"/>
    <col min="8452" max="8452" width="13.5" style="33" customWidth="1"/>
    <col min="8453" max="8457" width="12" style="33"/>
    <col min="8458" max="8458" width="14.5" style="33" customWidth="1"/>
    <col min="8459" max="8459" width="12" style="33"/>
    <col min="8460" max="8461" width="12.5" style="33" customWidth="1"/>
    <col min="8462" max="8462" width="12" style="33"/>
    <col min="8463" max="8464" width="12.5" style="33" customWidth="1"/>
    <col min="8465" max="8471" width="12" style="33"/>
    <col min="8472" max="8472" width="25.3333333333333" style="33" customWidth="1"/>
    <col min="8473" max="8704" width="12" style="33"/>
    <col min="8705" max="8705" width="14.3333333333333" style="33" customWidth="1"/>
    <col min="8706" max="8707" width="12" style="33"/>
    <col min="8708" max="8708" width="13.5" style="33" customWidth="1"/>
    <col min="8709" max="8713" width="12" style="33"/>
    <col min="8714" max="8714" width="14.5" style="33" customWidth="1"/>
    <col min="8715" max="8715" width="12" style="33"/>
    <col min="8716" max="8717" width="12.5" style="33" customWidth="1"/>
    <col min="8718" max="8718" width="12" style="33"/>
    <col min="8719" max="8720" width="12.5" style="33" customWidth="1"/>
    <col min="8721" max="8727" width="12" style="33"/>
    <col min="8728" max="8728" width="25.3333333333333" style="33" customWidth="1"/>
    <col min="8729" max="8960" width="12" style="33"/>
    <col min="8961" max="8961" width="14.3333333333333" style="33" customWidth="1"/>
    <col min="8962" max="8963" width="12" style="33"/>
    <col min="8964" max="8964" width="13.5" style="33" customWidth="1"/>
    <col min="8965" max="8969" width="12" style="33"/>
    <col min="8970" max="8970" width="14.5" style="33" customWidth="1"/>
    <col min="8971" max="8971" width="12" style="33"/>
    <col min="8972" max="8973" width="12.5" style="33" customWidth="1"/>
    <col min="8974" max="8974" width="12" style="33"/>
    <col min="8975" max="8976" width="12.5" style="33" customWidth="1"/>
    <col min="8977" max="8983" width="12" style="33"/>
    <col min="8984" max="8984" width="25.3333333333333" style="33" customWidth="1"/>
    <col min="8985" max="9216" width="12" style="33"/>
    <col min="9217" max="9217" width="14.3333333333333" style="33" customWidth="1"/>
    <col min="9218" max="9219" width="12" style="33"/>
    <col min="9220" max="9220" width="13.5" style="33" customWidth="1"/>
    <col min="9221" max="9225" width="12" style="33"/>
    <col min="9226" max="9226" width="14.5" style="33" customWidth="1"/>
    <col min="9227" max="9227" width="12" style="33"/>
    <col min="9228" max="9229" width="12.5" style="33" customWidth="1"/>
    <col min="9230" max="9230" width="12" style="33"/>
    <col min="9231" max="9232" width="12.5" style="33" customWidth="1"/>
    <col min="9233" max="9239" width="12" style="33"/>
    <col min="9240" max="9240" width="25.3333333333333" style="33" customWidth="1"/>
    <col min="9241" max="9472" width="12" style="33"/>
    <col min="9473" max="9473" width="14.3333333333333" style="33" customWidth="1"/>
    <col min="9474" max="9475" width="12" style="33"/>
    <col min="9476" max="9476" width="13.5" style="33" customWidth="1"/>
    <col min="9477" max="9481" width="12" style="33"/>
    <col min="9482" max="9482" width="14.5" style="33" customWidth="1"/>
    <col min="9483" max="9483" width="12" style="33"/>
    <col min="9484" max="9485" width="12.5" style="33" customWidth="1"/>
    <col min="9486" max="9486" width="12" style="33"/>
    <col min="9487" max="9488" width="12.5" style="33" customWidth="1"/>
    <col min="9489" max="9495" width="12" style="33"/>
    <col min="9496" max="9496" width="25.3333333333333" style="33" customWidth="1"/>
    <col min="9497" max="9728" width="12" style="33"/>
    <col min="9729" max="9729" width="14.3333333333333" style="33" customWidth="1"/>
    <col min="9730" max="9731" width="12" style="33"/>
    <col min="9732" max="9732" width="13.5" style="33" customWidth="1"/>
    <col min="9733" max="9737" width="12" style="33"/>
    <col min="9738" max="9738" width="14.5" style="33" customWidth="1"/>
    <col min="9739" max="9739" width="12" style="33"/>
    <col min="9740" max="9741" width="12.5" style="33" customWidth="1"/>
    <col min="9742" max="9742" width="12" style="33"/>
    <col min="9743" max="9744" width="12.5" style="33" customWidth="1"/>
    <col min="9745" max="9751" width="12" style="33"/>
    <col min="9752" max="9752" width="25.3333333333333" style="33" customWidth="1"/>
    <col min="9753" max="9984" width="12" style="33"/>
    <col min="9985" max="9985" width="14.3333333333333" style="33" customWidth="1"/>
    <col min="9986" max="9987" width="12" style="33"/>
    <col min="9988" max="9988" width="13.5" style="33" customWidth="1"/>
    <col min="9989" max="9993" width="12" style="33"/>
    <col min="9994" max="9994" width="14.5" style="33" customWidth="1"/>
    <col min="9995" max="9995" width="12" style="33"/>
    <col min="9996" max="9997" width="12.5" style="33" customWidth="1"/>
    <col min="9998" max="9998" width="12" style="33"/>
    <col min="9999" max="10000" width="12.5" style="33" customWidth="1"/>
    <col min="10001" max="10007" width="12" style="33"/>
    <col min="10008" max="10008" width="25.3333333333333" style="33" customWidth="1"/>
    <col min="10009" max="10240" width="12" style="33"/>
    <col min="10241" max="10241" width="14.3333333333333" style="33" customWidth="1"/>
    <col min="10242" max="10243" width="12" style="33"/>
    <col min="10244" max="10244" width="13.5" style="33" customWidth="1"/>
    <col min="10245" max="10249" width="12" style="33"/>
    <col min="10250" max="10250" width="14.5" style="33" customWidth="1"/>
    <col min="10251" max="10251" width="12" style="33"/>
    <col min="10252" max="10253" width="12.5" style="33" customWidth="1"/>
    <col min="10254" max="10254" width="12" style="33"/>
    <col min="10255" max="10256" width="12.5" style="33" customWidth="1"/>
    <col min="10257" max="10263" width="12" style="33"/>
    <col min="10264" max="10264" width="25.3333333333333" style="33" customWidth="1"/>
    <col min="10265" max="10496" width="12" style="33"/>
    <col min="10497" max="10497" width="14.3333333333333" style="33" customWidth="1"/>
    <col min="10498" max="10499" width="12" style="33"/>
    <col min="10500" max="10500" width="13.5" style="33" customWidth="1"/>
    <col min="10501" max="10505" width="12" style="33"/>
    <col min="10506" max="10506" width="14.5" style="33" customWidth="1"/>
    <col min="10507" max="10507" width="12" style="33"/>
    <col min="10508" max="10509" width="12.5" style="33" customWidth="1"/>
    <col min="10510" max="10510" width="12" style="33"/>
    <col min="10511" max="10512" width="12.5" style="33" customWidth="1"/>
    <col min="10513" max="10519" width="12" style="33"/>
    <col min="10520" max="10520" width="25.3333333333333" style="33" customWidth="1"/>
    <col min="10521" max="10752" width="12" style="33"/>
    <col min="10753" max="10753" width="14.3333333333333" style="33" customWidth="1"/>
    <col min="10754" max="10755" width="12" style="33"/>
    <col min="10756" max="10756" width="13.5" style="33" customWidth="1"/>
    <col min="10757" max="10761" width="12" style="33"/>
    <col min="10762" max="10762" width="14.5" style="33" customWidth="1"/>
    <col min="10763" max="10763" width="12" style="33"/>
    <col min="10764" max="10765" width="12.5" style="33" customWidth="1"/>
    <col min="10766" max="10766" width="12" style="33"/>
    <col min="10767" max="10768" width="12.5" style="33" customWidth="1"/>
    <col min="10769" max="10775" width="12" style="33"/>
    <col min="10776" max="10776" width="25.3333333333333" style="33" customWidth="1"/>
    <col min="10777" max="11008" width="12" style="33"/>
    <col min="11009" max="11009" width="14.3333333333333" style="33" customWidth="1"/>
    <col min="11010" max="11011" width="12" style="33"/>
    <col min="11012" max="11012" width="13.5" style="33" customWidth="1"/>
    <col min="11013" max="11017" width="12" style="33"/>
    <col min="11018" max="11018" width="14.5" style="33" customWidth="1"/>
    <col min="11019" max="11019" width="12" style="33"/>
    <col min="11020" max="11021" width="12.5" style="33" customWidth="1"/>
    <col min="11022" max="11022" width="12" style="33"/>
    <col min="11023" max="11024" width="12.5" style="33" customWidth="1"/>
    <col min="11025" max="11031" width="12" style="33"/>
    <col min="11032" max="11032" width="25.3333333333333" style="33" customWidth="1"/>
    <col min="11033" max="11264" width="12" style="33"/>
    <col min="11265" max="11265" width="14.3333333333333" style="33" customWidth="1"/>
    <col min="11266" max="11267" width="12" style="33"/>
    <col min="11268" max="11268" width="13.5" style="33" customWidth="1"/>
    <col min="11269" max="11273" width="12" style="33"/>
    <col min="11274" max="11274" width="14.5" style="33" customWidth="1"/>
    <col min="11275" max="11275" width="12" style="33"/>
    <col min="11276" max="11277" width="12.5" style="33" customWidth="1"/>
    <col min="11278" max="11278" width="12" style="33"/>
    <col min="11279" max="11280" width="12.5" style="33" customWidth="1"/>
    <col min="11281" max="11287" width="12" style="33"/>
    <col min="11288" max="11288" width="25.3333333333333" style="33" customWidth="1"/>
    <col min="11289" max="11520" width="12" style="33"/>
    <col min="11521" max="11521" width="14.3333333333333" style="33" customWidth="1"/>
    <col min="11522" max="11523" width="12" style="33"/>
    <col min="11524" max="11524" width="13.5" style="33" customWidth="1"/>
    <col min="11525" max="11529" width="12" style="33"/>
    <col min="11530" max="11530" width="14.5" style="33" customWidth="1"/>
    <col min="11531" max="11531" width="12" style="33"/>
    <col min="11532" max="11533" width="12.5" style="33" customWidth="1"/>
    <col min="11534" max="11534" width="12" style="33"/>
    <col min="11535" max="11536" width="12.5" style="33" customWidth="1"/>
    <col min="11537" max="11543" width="12" style="33"/>
    <col min="11544" max="11544" width="25.3333333333333" style="33" customWidth="1"/>
    <col min="11545" max="11776" width="12" style="33"/>
    <col min="11777" max="11777" width="14.3333333333333" style="33" customWidth="1"/>
    <col min="11778" max="11779" width="12" style="33"/>
    <col min="11780" max="11780" width="13.5" style="33" customWidth="1"/>
    <col min="11781" max="11785" width="12" style="33"/>
    <col min="11786" max="11786" width="14.5" style="33" customWidth="1"/>
    <col min="11787" max="11787" width="12" style="33"/>
    <col min="11788" max="11789" width="12.5" style="33" customWidth="1"/>
    <col min="11790" max="11790" width="12" style="33"/>
    <col min="11791" max="11792" width="12.5" style="33" customWidth="1"/>
    <col min="11793" max="11799" width="12" style="33"/>
    <col min="11800" max="11800" width="25.3333333333333" style="33" customWidth="1"/>
    <col min="11801" max="12032" width="12" style="33"/>
    <col min="12033" max="12033" width="14.3333333333333" style="33" customWidth="1"/>
    <col min="12034" max="12035" width="12" style="33"/>
    <col min="12036" max="12036" width="13.5" style="33" customWidth="1"/>
    <col min="12037" max="12041" width="12" style="33"/>
    <col min="12042" max="12042" width="14.5" style="33" customWidth="1"/>
    <col min="12043" max="12043" width="12" style="33"/>
    <col min="12044" max="12045" width="12.5" style="33" customWidth="1"/>
    <col min="12046" max="12046" width="12" style="33"/>
    <col min="12047" max="12048" width="12.5" style="33" customWidth="1"/>
    <col min="12049" max="12055" width="12" style="33"/>
    <col min="12056" max="12056" width="25.3333333333333" style="33" customWidth="1"/>
    <col min="12057" max="12288" width="12" style="33"/>
    <col min="12289" max="12289" width="14.3333333333333" style="33" customWidth="1"/>
    <col min="12290" max="12291" width="12" style="33"/>
    <col min="12292" max="12292" width="13.5" style="33" customWidth="1"/>
    <col min="12293" max="12297" width="12" style="33"/>
    <col min="12298" max="12298" width="14.5" style="33" customWidth="1"/>
    <col min="12299" max="12299" width="12" style="33"/>
    <col min="12300" max="12301" width="12.5" style="33" customWidth="1"/>
    <col min="12302" max="12302" width="12" style="33"/>
    <col min="12303" max="12304" width="12.5" style="33" customWidth="1"/>
    <col min="12305" max="12311" width="12" style="33"/>
    <col min="12312" max="12312" width="25.3333333333333" style="33" customWidth="1"/>
    <col min="12313" max="12544" width="12" style="33"/>
    <col min="12545" max="12545" width="14.3333333333333" style="33" customWidth="1"/>
    <col min="12546" max="12547" width="12" style="33"/>
    <col min="12548" max="12548" width="13.5" style="33" customWidth="1"/>
    <col min="12549" max="12553" width="12" style="33"/>
    <col min="12554" max="12554" width="14.5" style="33" customWidth="1"/>
    <col min="12555" max="12555" width="12" style="33"/>
    <col min="12556" max="12557" width="12.5" style="33" customWidth="1"/>
    <col min="12558" max="12558" width="12" style="33"/>
    <col min="12559" max="12560" width="12.5" style="33" customWidth="1"/>
    <col min="12561" max="12567" width="12" style="33"/>
    <col min="12568" max="12568" width="25.3333333333333" style="33" customWidth="1"/>
    <col min="12569" max="12800" width="12" style="33"/>
    <col min="12801" max="12801" width="14.3333333333333" style="33" customWidth="1"/>
    <col min="12802" max="12803" width="12" style="33"/>
    <col min="12804" max="12804" width="13.5" style="33" customWidth="1"/>
    <col min="12805" max="12809" width="12" style="33"/>
    <col min="12810" max="12810" width="14.5" style="33" customWidth="1"/>
    <col min="12811" max="12811" width="12" style="33"/>
    <col min="12812" max="12813" width="12.5" style="33" customWidth="1"/>
    <col min="12814" max="12814" width="12" style="33"/>
    <col min="12815" max="12816" width="12.5" style="33" customWidth="1"/>
    <col min="12817" max="12823" width="12" style="33"/>
    <col min="12824" max="12824" width="25.3333333333333" style="33" customWidth="1"/>
    <col min="12825" max="13056" width="12" style="33"/>
    <col min="13057" max="13057" width="14.3333333333333" style="33" customWidth="1"/>
    <col min="13058" max="13059" width="12" style="33"/>
    <col min="13060" max="13060" width="13.5" style="33" customWidth="1"/>
    <col min="13061" max="13065" width="12" style="33"/>
    <col min="13066" max="13066" width="14.5" style="33" customWidth="1"/>
    <col min="13067" max="13067" width="12" style="33"/>
    <col min="13068" max="13069" width="12.5" style="33" customWidth="1"/>
    <col min="13070" max="13070" width="12" style="33"/>
    <col min="13071" max="13072" width="12.5" style="33" customWidth="1"/>
    <col min="13073" max="13079" width="12" style="33"/>
    <col min="13080" max="13080" width="25.3333333333333" style="33" customWidth="1"/>
    <col min="13081" max="13312" width="12" style="33"/>
    <col min="13313" max="13313" width="14.3333333333333" style="33" customWidth="1"/>
    <col min="13314" max="13315" width="12" style="33"/>
    <col min="13316" max="13316" width="13.5" style="33" customWidth="1"/>
    <col min="13317" max="13321" width="12" style="33"/>
    <col min="13322" max="13322" width="14.5" style="33" customWidth="1"/>
    <col min="13323" max="13323" width="12" style="33"/>
    <col min="13324" max="13325" width="12.5" style="33" customWidth="1"/>
    <col min="13326" max="13326" width="12" style="33"/>
    <col min="13327" max="13328" width="12.5" style="33" customWidth="1"/>
    <col min="13329" max="13335" width="12" style="33"/>
    <col min="13336" max="13336" width="25.3333333333333" style="33" customWidth="1"/>
    <col min="13337" max="13568" width="12" style="33"/>
    <col min="13569" max="13569" width="14.3333333333333" style="33" customWidth="1"/>
    <col min="13570" max="13571" width="12" style="33"/>
    <col min="13572" max="13572" width="13.5" style="33" customWidth="1"/>
    <col min="13573" max="13577" width="12" style="33"/>
    <col min="13578" max="13578" width="14.5" style="33" customWidth="1"/>
    <col min="13579" max="13579" width="12" style="33"/>
    <col min="13580" max="13581" width="12.5" style="33" customWidth="1"/>
    <col min="13582" max="13582" width="12" style="33"/>
    <col min="13583" max="13584" width="12.5" style="33" customWidth="1"/>
    <col min="13585" max="13591" width="12" style="33"/>
    <col min="13592" max="13592" width="25.3333333333333" style="33" customWidth="1"/>
    <col min="13593" max="13824" width="12" style="33"/>
    <col min="13825" max="13825" width="14.3333333333333" style="33" customWidth="1"/>
    <col min="13826" max="13827" width="12" style="33"/>
    <col min="13828" max="13828" width="13.5" style="33" customWidth="1"/>
    <col min="13829" max="13833" width="12" style="33"/>
    <col min="13834" max="13834" width="14.5" style="33" customWidth="1"/>
    <col min="13835" max="13835" width="12" style="33"/>
    <col min="13836" max="13837" width="12.5" style="33" customWidth="1"/>
    <col min="13838" max="13838" width="12" style="33"/>
    <col min="13839" max="13840" width="12.5" style="33" customWidth="1"/>
    <col min="13841" max="13847" width="12" style="33"/>
    <col min="13848" max="13848" width="25.3333333333333" style="33" customWidth="1"/>
    <col min="13849" max="14080" width="12" style="33"/>
    <col min="14081" max="14081" width="14.3333333333333" style="33" customWidth="1"/>
    <col min="14082" max="14083" width="12" style="33"/>
    <col min="14084" max="14084" width="13.5" style="33" customWidth="1"/>
    <col min="14085" max="14089" width="12" style="33"/>
    <col min="14090" max="14090" width="14.5" style="33" customWidth="1"/>
    <col min="14091" max="14091" width="12" style="33"/>
    <col min="14092" max="14093" width="12.5" style="33" customWidth="1"/>
    <col min="14094" max="14094" width="12" style="33"/>
    <col min="14095" max="14096" width="12.5" style="33" customWidth="1"/>
    <col min="14097" max="14103" width="12" style="33"/>
    <col min="14104" max="14104" width="25.3333333333333" style="33" customWidth="1"/>
    <col min="14105" max="14336" width="12" style="33"/>
    <col min="14337" max="14337" width="14.3333333333333" style="33" customWidth="1"/>
    <col min="14338" max="14339" width="12" style="33"/>
    <col min="14340" max="14340" width="13.5" style="33" customWidth="1"/>
    <col min="14341" max="14345" width="12" style="33"/>
    <col min="14346" max="14346" width="14.5" style="33" customWidth="1"/>
    <col min="14347" max="14347" width="12" style="33"/>
    <col min="14348" max="14349" width="12.5" style="33" customWidth="1"/>
    <col min="14350" max="14350" width="12" style="33"/>
    <col min="14351" max="14352" width="12.5" style="33" customWidth="1"/>
    <col min="14353" max="14359" width="12" style="33"/>
    <col min="14360" max="14360" width="25.3333333333333" style="33" customWidth="1"/>
    <col min="14361" max="14592" width="12" style="33"/>
    <col min="14593" max="14593" width="14.3333333333333" style="33" customWidth="1"/>
    <col min="14594" max="14595" width="12" style="33"/>
    <col min="14596" max="14596" width="13.5" style="33" customWidth="1"/>
    <col min="14597" max="14601" width="12" style="33"/>
    <col min="14602" max="14602" width="14.5" style="33" customWidth="1"/>
    <col min="14603" max="14603" width="12" style="33"/>
    <col min="14604" max="14605" width="12.5" style="33" customWidth="1"/>
    <col min="14606" max="14606" width="12" style="33"/>
    <col min="14607" max="14608" width="12.5" style="33" customWidth="1"/>
    <col min="14609" max="14615" width="12" style="33"/>
    <col min="14616" max="14616" width="25.3333333333333" style="33" customWidth="1"/>
    <col min="14617" max="14848" width="12" style="33"/>
    <col min="14849" max="14849" width="14.3333333333333" style="33" customWidth="1"/>
    <col min="14850" max="14851" width="12" style="33"/>
    <col min="14852" max="14852" width="13.5" style="33" customWidth="1"/>
    <col min="14853" max="14857" width="12" style="33"/>
    <col min="14858" max="14858" width="14.5" style="33" customWidth="1"/>
    <col min="14859" max="14859" width="12" style="33"/>
    <col min="14860" max="14861" width="12.5" style="33" customWidth="1"/>
    <col min="14862" max="14862" width="12" style="33"/>
    <col min="14863" max="14864" width="12.5" style="33" customWidth="1"/>
    <col min="14865" max="14871" width="12" style="33"/>
    <col min="14872" max="14872" width="25.3333333333333" style="33" customWidth="1"/>
    <col min="14873" max="15104" width="12" style="33"/>
    <col min="15105" max="15105" width="14.3333333333333" style="33" customWidth="1"/>
    <col min="15106" max="15107" width="12" style="33"/>
    <col min="15108" max="15108" width="13.5" style="33" customWidth="1"/>
    <col min="15109" max="15113" width="12" style="33"/>
    <col min="15114" max="15114" width="14.5" style="33" customWidth="1"/>
    <col min="15115" max="15115" width="12" style="33"/>
    <col min="15116" max="15117" width="12.5" style="33" customWidth="1"/>
    <col min="15118" max="15118" width="12" style="33"/>
    <col min="15119" max="15120" width="12.5" style="33" customWidth="1"/>
    <col min="15121" max="15127" width="12" style="33"/>
    <col min="15128" max="15128" width="25.3333333333333" style="33" customWidth="1"/>
    <col min="15129" max="15360" width="12" style="33"/>
    <col min="15361" max="15361" width="14.3333333333333" style="33" customWidth="1"/>
    <col min="15362" max="15363" width="12" style="33"/>
    <col min="15364" max="15364" width="13.5" style="33" customWidth="1"/>
    <col min="15365" max="15369" width="12" style="33"/>
    <col min="15370" max="15370" width="14.5" style="33" customWidth="1"/>
    <col min="15371" max="15371" width="12" style="33"/>
    <col min="15372" max="15373" width="12.5" style="33" customWidth="1"/>
    <col min="15374" max="15374" width="12" style="33"/>
    <col min="15375" max="15376" width="12.5" style="33" customWidth="1"/>
    <col min="15377" max="15383" width="12" style="33"/>
    <col min="15384" max="15384" width="25.3333333333333" style="33" customWidth="1"/>
    <col min="15385" max="15616" width="12" style="33"/>
    <col min="15617" max="15617" width="14.3333333333333" style="33" customWidth="1"/>
    <col min="15618" max="15619" width="12" style="33"/>
    <col min="15620" max="15620" width="13.5" style="33" customWidth="1"/>
    <col min="15621" max="15625" width="12" style="33"/>
    <col min="15626" max="15626" width="14.5" style="33" customWidth="1"/>
    <col min="15627" max="15627" width="12" style="33"/>
    <col min="15628" max="15629" width="12.5" style="33" customWidth="1"/>
    <col min="15630" max="15630" width="12" style="33"/>
    <col min="15631" max="15632" width="12.5" style="33" customWidth="1"/>
    <col min="15633" max="15639" width="12" style="33"/>
    <col min="15640" max="15640" width="25.3333333333333" style="33" customWidth="1"/>
    <col min="15641" max="15872" width="12" style="33"/>
    <col min="15873" max="15873" width="14.3333333333333" style="33" customWidth="1"/>
    <col min="15874" max="15875" width="12" style="33"/>
    <col min="15876" max="15876" width="13.5" style="33" customWidth="1"/>
    <col min="15877" max="15881" width="12" style="33"/>
    <col min="15882" max="15882" width="14.5" style="33" customWidth="1"/>
    <col min="15883" max="15883" width="12" style="33"/>
    <col min="15884" max="15885" width="12.5" style="33" customWidth="1"/>
    <col min="15886" max="15886" width="12" style="33"/>
    <col min="15887" max="15888" width="12.5" style="33" customWidth="1"/>
    <col min="15889" max="15895" width="12" style="33"/>
    <col min="15896" max="15896" width="25.3333333333333" style="33" customWidth="1"/>
    <col min="15897" max="16128" width="12" style="33"/>
    <col min="16129" max="16129" width="14.3333333333333" style="33" customWidth="1"/>
    <col min="16130" max="16131" width="12" style="33"/>
    <col min="16132" max="16132" width="13.5" style="33" customWidth="1"/>
    <col min="16133" max="16137" width="12" style="33"/>
    <col min="16138" max="16138" width="14.5" style="33" customWidth="1"/>
    <col min="16139" max="16139" width="12" style="33"/>
    <col min="16140" max="16141" width="12.5" style="33" customWidth="1"/>
    <col min="16142" max="16142" width="12" style="33"/>
    <col min="16143" max="16144" width="12.5" style="33" customWidth="1"/>
    <col min="16145" max="16151" width="12" style="33"/>
    <col min="16152" max="16152" width="25.3333333333333" style="33" customWidth="1"/>
    <col min="16153" max="16384" width="12" style="33"/>
  </cols>
  <sheetData>
    <row r="1" ht="25.5" spans="1:46">
      <c r="A1" s="34"/>
      <c r="B1" s="35" t="s">
        <v>233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</row>
    <row r="2" ht="25.5" spans="1:46">
      <c r="A2" s="34" t="s">
        <v>234</v>
      </c>
      <c r="B2" s="34" t="s">
        <v>181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80"/>
      <c r="AT2" s="36"/>
    </row>
    <row r="3" ht="40.5" spans="1:46">
      <c r="A3" s="37" t="s">
        <v>235</v>
      </c>
      <c r="B3" s="38" t="s">
        <v>236</v>
      </c>
      <c r="C3" s="38" t="s">
        <v>237</v>
      </c>
      <c r="D3" s="39" t="s">
        <v>238</v>
      </c>
      <c r="E3" s="40"/>
      <c r="F3" s="40"/>
      <c r="G3" s="40"/>
      <c r="H3" s="40"/>
      <c r="I3" s="40"/>
      <c r="J3" s="53"/>
      <c r="K3" s="39" t="s">
        <v>239</v>
      </c>
      <c r="L3" s="40"/>
      <c r="M3" s="40"/>
      <c r="N3" s="40"/>
      <c r="O3" s="40"/>
      <c r="P3" s="40"/>
      <c r="Q3" s="53"/>
      <c r="R3" s="39" t="s">
        <v>240</v>
      </c>
      <c r="S3" s="53"/>
      <c r="T3" s="57" t="s">
        <v>241</v>
      </c>
      <c r="U3" s="58"/>
      <c r="V3" s="59"/>
      <c r="W3" s="60" t="s">
        <v>242</v>
      </c>
      <c r="X3" s="61"/>
      <c r="Y3" s="69"/>
      <c r="Z3" s="39" t="s">
        <v>243</v>
      </c>
      <c r="AA3" s="40"/>
      <c r="AB3" s="40"/>
      <c r="AC3" s="40"/>
      <c r="AD3" s="40"/>
      <c r="AE3" s="40"/>
      <c r="AF3" s="40"/>
      <c r="AG3" s="40"/>
      <c r="AH3" s="73"/>
      <c r="AI3" s="74" t="s">
        <v>244</v>
      </c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62" t="s">
        <v>245</v>
      </c>
    </row>
    <row r="4" spans="1:46">
      <c r="A4" s="37"/>
      <c r="B4" s="41"/>
      <c r="C4" s="41"/>
      <c r="D4" s="42" t="s">
        <v>246</v>
      </c>
      <c r="E4" s="42" t="s">
        <v>247</v>
      </c>
      <c r="F4" s="42" t="s">
        <v>248</v>
      </c>
      <c r="G4" s="42" t="s">
        <v>249</v>
      </c>
      <c r="H4" s="42" t="s">
        <v>250</v>
      </c>
      <c r="I4" s="42" t="s">
        <v>251</v>
      </c>
      <c r="J4" s="42" t="s">
        <v>252</v>
      </c>
      <c r="K4" s="39" t="s">
        <v>253</v>
      </c>
      <c r="L4" s="40"/>
      <c r="M4" s="53"/>
      <c r="N4" s="39" t="s">
        <v>254</v>
      </c>
      <c r="O4" s="40"/>
      <c r="P4" s="40"/>
      <c r="Q4" s="53"/>
      <c r="R4" s="42" t="s">
        <v>255</v>
      </c>
      <c r="S4" s="42" t="s">
        <v>256</v>
      </c>
      <c r="T4" s="62" t="s">
        <v>257</v>
      </c>
      <c r="U4" s="62" t="s">
        <v>258</v>
      </c>
      <c r="V4" s="62" t="s">
        <v>259</v>
      </c>
      <c r="W4" s="62" t="s">
        <v>260</v>
      </c>
      <c r="X4" s="62" t="s">
        <v>261</v>
      </c>
      <c r="Y4" s="62" t="s">
        <v>262</v>
      </c>
      <c r="Z4" s="57" t="s">
        <v>263</v>
      </c>
      <c r="AA4" s="58"/>
      <c r="AB4" s="58"/>
      <c r="AC4" s="58"/>
      <c r="AD4" s="58"/>
      <c r="AE4" s="58"/>
      <c r="AF4" s="58"/>
      <c r="AG4" s="59"/>
      <c r="AH4" s="76" t="s">
        <v>264</v>
      </c>
      <c r="AI4" s="77" t="s">
        <v>265</v>
      </c>
      <c r="AJ4" s="40"/>
      <c r="AK4" s="40"/>
      <c r="AL4" s="40"/>
      <c r="AM4" s="40"/>
      <c r="AN4" s="40"/>
      <c r="AO4" s="40"/>
      <c r="AP4" s="40"/>
      <c r="AQ4" s="40"/>
      <c r="AR4" s="53"/>
      <c r="AS4" s="42" t="s">
        <v>266</v>
      </c>
      <c r="AT4" s="63"/>
    </row>
    <row r="5" spans="1:46">
      <c r="A5" s="37"/>
      <c r="B5" s="41"/>
      <c r="C5" s="41"/>
      <c r="D5" s="43"/>
      <c r="E5" s="43"/>
      <c r="F5" s="43"/>
      <c r="G5" s="43"/>
      <c r="H5" s="43"/>
      <c r="I5" s="43"/>
      <c r="J5" s="43"/>
      <c r="K5" s="42" t="s">
        <v>267</v>
      </c>
      <c r="L5" s="42" t="s">
        <v>268</v>
      </c>
      <c r="M5" s="42" t="s">
        <v>269</v>
      </c>
      <c r="N5" s="42" t="s">
        <v>125</v>
      </c>
      <c r="O5" s="42" t="s">
        <v>270</v>
      </c>
      <c r="P5" s="42" t="s">
        <v>271</v>
      </c>
      <c r="Q5" s="42" t="s">
        <v>272</v>
      </c>
      <c r="R5" s="43"/>
      <c r="S5" s="43"/>
      <c r="T5" s="63"/>
      <c r="U5" s="63"/>
      <c r="V5" s="63"/>
      <c r="W5" s="63"/>
      <c r="X5" s="63"/>
      <c r="Y5" s="63"/>
      <c r="Z5" s="57" t="s">
        <v>273</v>
      </c>
      <c r="AA5" s="58"/>
      <c r="AB5" s="58"/>
      <c r="AC5" s="58"/>
      <c r="AD5" s="58"/>
      <c r="AE5" s="58"/>
      <c r="AF5" s="58"/>
      <c r="AG5" s="59"/>
      <c r="AH5" s="78"/>
      <c r="AI5" s="39" t="s">
        <v>274</v>
      </c>
      <c r="AJ5" s="40"/>
      <c r="AK5" s="40"/>
      <c r="AL5" s="40"/>
      <c r="AM5" s="40"/>
      <c r="AN5" s="40"/>
      <c r="AO5" s="40"/>
      <c r="AP5" s="40"/>
      <c r="AQ5" s="40"/>
      <c r="AR5" s="53"/>
      <c r="AS5" s="43"/>
      <c r="AT5" s="63"/>
    </row>
    <row r="6" spans="1:46">
      <c r="A6" s="37"/>
      <c r="B6" s="41"/>
      <c r="C6" s="41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63"/>
      <c r="U6" s="63"/>
      <c r="V6" s="63"/>
      <c r="W6" s="63"/>
      <c r="X6" s="63"/>
      <c r="Y6" s="63"/>
      <c r="Z6" s="57" t="s">
        <v>275</v>
      </c>
      <c r="AA6" s="59"/>
      <c r="AB6" s="70" t="s">
        <v>276</v>
      </c>
      <c r="AC6" s="71"/>
      <c r="AD6" s="70" t="s">
        <v>277</v>
      </c>
      <c r="AE6" s="71"/>
      <c r="AF6" s="70" t="s">
        <v>278</v>
      </c>
      <c r="AG6" s="71"/>
      <c r="AH6" s="78"/>
      <c r="AI6" s="39" t="s">
        <v>279</v>
      </c>
      <c r="AJ6" s="53"/>
      <c r="AK6" s="39" t="s">
        <v>280</v>
      </c>
      <c r="AL6" s="53"/>
      <c r="AM6" s="39" t="s">
        <v>281</v>
      </c>
      <c r="AN6" s="53"/>
      <c r="AO6" s="39" t="s">
        <v>282</v>
      </c>
      <c r="AP6" s="53"/>
      <c r="AQ6" s="39" t="s">
        <v>283</v>
      </c>
      <c r="AR6" s="53"/>
      <c r="AS6" s="43"/>
      <c r="AT6" s="63"/>
    </row>
    <row r="7" ht="40.5" spans="1:46">
      <c r="A7" s="37"/>
      <c r="B7" s="44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64"/>
      <c r="U7" s="64"/>
      <c r="V7" s="64"/>
      <c r="W7" s="64"/>
      <c r="X7" s="64"/>
      <c r="Y7" s="64"/>
      <c r="Z7" s="72" t="s">
        <v>284</v>
      </c>
      <c r="AA7" s="72" t="s">
        <v>285</v>
      </c>
      <c r="AB7" s="72" t="s">
        <v>286</v>
      </c>
      <c r="AC7" s="72" t="s">
        <v>287</v>
      </c>
      <c r="AD7" s="72" t="s">
        <v>288</v>
      </c>
      <c r="AE7" s="72" t="s">
        <v>289</v>
      </c>
      <c r="AF7" s="72" t="s">
        <v>290</v>
      </c>
      <c r="AG7" s="72" t="s">
        <v>291</v>
      </c>
      <c r="AH7" s="79"/>
      <c r="AI7" s="72" t="s">
        <v>292</v>
      </c>
      <c r="AJ7" s="72" t="s">
        <v>293</v>
      </c>
      <c r="AK7" s="72" t="s">
        <v>294</v>
      </c>
      <c r="AL7" s="72" t="s">
        <v>295</v>
      </c>
      <c r="AM7" s="72" t="s">
        <v>296</v>
      </c>
      <c r="AN7" s="72" t="s">
        <v>297</v>
      </c>
      <c r="AO7" s="72" t="s">
        <v>298</v>
      </c>
      <c r="AP7" s="72" t="s">
        <v>299</v>
      </c>
      <c r="AQ7" s="72" t="s">
        <v>300</v>
      </c>
      <c r="AR7" s="72" t="s">
        <v>301</v>
      </c>
      <c r="AS7" s="45"/>
      <c r="AT7" s="64"/>
    </row>
    <row r="8" spans="1:46">
      <c r="A8" s="46"/>
      <c r="B8" s="47" t="s">
        <v>7</v>
      </c>
      <c r="C8" s="47"/>
      <c r="D8" s="47" t="s">
        <v>132</v>
      </c>
      <c r="E8" s="47"/>
      <c r="F8" s="47"/>
      <c r="G8" s="47"/>
      <c r="H8" s="47"/>
      <c r="I8" s="47"/>
      <c r="J8" s="47"/>
      <c r="K8" s="47"/>
      <c r="L8" s="54">
        <f>SUM(L10:L14)</f>
        <v>131.8</v>
      </c>
      <c r="M8" s="54">
        <f>SUM(M10:M14)</f>
        <v>131.8</v>
      </c>
      <c r="N8" s="47"/>
      <c r="O8" s="54">
        <f>SUM(O10:O14)</f>
        <v>131.8</v>
      </c>
      <c r="P8" s="54">
        <f>SUM(P10:P14)</f>
        <v>131.8</v>
      </c>
      <c r="Q8" s="47" t="s">
        <v>132</v>
      </c>
      <c r="R8" s="65" t="s">
        <v>132</v>
      </c>
      <c r="S8" s="65" t="s">
        <v>132</v>
      </c>
      <c r="T8" s="65" t="s">
        <v>132</v>
      </c>
      <c r="U8" s="65"/>
      <c r="V8" s="65"/>
      <c r="W8" s="65" t="s">
        <v>132</v>
      </c>
      <c r="X8" s="65" t="s">
        <v>132</v>
      </c>
      <c r="Y8" s="65" t="s">
        <v>132</v>
      </c>
      <c r="Z8" s="65"/>
      <c r="AA8" s="65"/>
      <c r="AB8" s="65"/>
      <c r="AC8" s="65"/>
      <c r="AD8" s="65"/>
      <c r="AE8" s="65"/>
      <c r="AF8" s="65"/>
      <c r="AG8" s="65"/>
      <c r="AH8" s="65" t="s">
        <v>132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 t="s">
        <v>132</v>
      </c>
      <c r="AT8" s="65" t="s">
        <v>132</v>
      </c>
    </row>
    <row r="9" spans="1:46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66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 t="s">
        <v>132</v>
      </c>
      <c r="AT9" s="65" t="s">
        <v>132</v>
      </c>
    </row>
    <row r="10" ht="81" spans="1:46">
      <c r="A10" s="49" t="s">
        <v>302</v>
      </c>
      <c r="B10" s="50" t="s">
        <v>181</v>
      </c>
      <c r="C10" s="50" t="s">
        <v>303</v>
      </c>
      <c r="D10" s="50" t="s">
        <v>304</v>
      </c>
      <c r="E10" s="50" t="s">
        <v>303</v>
      </c>
      <c r="F10" s="50" t="s">
        <v>305</v>
      </c>
      <c r="G10" s="50" t="s">
        <v>181</v>
      </c>
      <c r="H10" s="50" t="s">
        <v>306</v>
      </c>
      <c r="I10" s="50" t="s">
        <v>307</v>
      </c>
      <c r="J10" s="52" t="s">
        <v>308</v>
      </c>
      <c r="K10" s="50" t="s">
        <v>309</v>
      </c>
      <c r="L10" s="55">
        <v>49.6</v>
      </c>
      <c r="M10" s="55">
        <v>49.6</v>
      </c>
      <c r="N10" s="50" t="s">
        <v>310</v>
      </c>
      <c r="O10" s="55">
        <v>49.6</v>
      </c>
      <c r="P10" s="55">
        <v>49.6</v>
      </c>
      <c r="Q10" s="67" t="s">
        <v>311</v>
      </c>
      <c r="R10" s="52" t="s">
        <v>312</v>
      </c>
      <c r="S10" s="52" t="s">
        <v>313</v>
      </c>
      <c r="T10" s="52" t="s">
        <v>312</v>
      </c>
      <c r="U10" s="52" t="s">
        <v>314</v>
      </c>
      <c r="V10" s="52" t="s">
        <v>315</v>
      </c>
      <c r="W10" s="52" t="s">
        <v>316</v>
      </c>
      <c r="X10" s="52" t="s">
        <v>317</v>
      </c>
      <c r="Y10" s="52" t="s">
        <v>318</v>
      </c>
      <c r="Z10" s="52" t="s">
        <v>312</v>
      </c>
      <c r="AA10" s="52" t="s">
        <v>319</v>
      </c>
      <c r="AB10" s="52" t="s">
        <v>312</v>
      </c>
      <c r="AC10" s="52" t="s">
        <v>320</v>
      </c>
      <c r="AD10" s="52" t="s">
        <v>321</v>
      </c>
      <c r="AE10" s="52" t="s">
        <v>322</v>
      </c>
      <c r="AF10" s="52" t="s">
        <v>323</v>
      </c>
      <c r="AG10" s="52" t="s">
        <v>324</v>
      </c>
      <c r="AH10" s="52" t="s">
        <v>325</v>
      </c>
      <c r="AI10" s="65"/>
      <c r="AJ10" s="65"/>
      <c r="AK10" s="65"/>
      <c r="AL10" s="65"/>
      <c r="AM10" s="65"/>
      <c r="AN10" s="65"/>
      <c r="AO10" s="65"/>
      <c r="AP10" s="65"/>
      <c r="AQ10" s="65" t="s">
        <v>326</v>
      </c>
      <c r="AR10" s="65" t="s">
        <v>324</v>
      </c>
      <c r="AS10" s="65" t="s">
        <v>327</v>
      </c>
      <c r="AT10" s="65" t="s">
        <v>132</v>
      </c>
    </row>
    <row r="11" ht="81" spans="1:46">
      <c r="A11" s="51" t="s">
        <v>302</v>
      </c>
      <c r="B11" s="50" t="s">
        <v>181</v>
      </c>
      <c r="C11" s="50" t="s">
        <v>303</v>
      </c>
      <c r="D11" s="50" t="s">
        <v>304</v>
      </c>
      <c r="E11" s="50" t="s">
        <v>303</v>
      </c>
      <c r="F11" s="52" t="s">
        <v>305</v>
      </c>
      <c r="G11" s="50" t="s">
        <v>181</v>
      </c>
      <c r="H11" s="50" t="s">
        <v>306</v>
      </c>
      <c r="I11" s="52" t="s">
        <v>307</v>
      </c>
      <c r="J11" s="52" t="s">
        <v>328</v>
      </c>
      <c r="K11" s="52" t="s">
        <v>309</v>
      </c>
      <c r="L11" s="56">
        <v>15</v>
      </c>
      <c r="M11" s="56">
        <v>15</v>
      </c>
      <c r="N11" s="52" t="s">
        <v>329</v>
      </c>
      <c r="O11" s="56">
        <v>15</v>
      </c>
      <c r="P11" s="56">
        <v>15</v>
      </c>
      <c r="Q11" s="67" t="s">
        <v>330</v>
      </c>
      <c r="R11" s="52" t="s">
        <v>312</v>
      </c>
      <c r="S11" s="52" t="s">
        <v>313</v>
      </c>
      <c r="T11" s="52" t="s">
        <v>331</v>
      </c>
      <c r="U11" s="52" t="s">
        <v>314</v>
      </c>
      <c r="V11" s="52" t="s">
        <v>315</v>
      </c>
      <c r="W11" s="52" t="s">
        <v>316</v>
      </c>
      <c r="X11" s="52" t="s">
        <v>317</v>
      </c>
      <c r="Y11" s="52" t="s">
        <v>318</v>
      </c>
      <c r="Z11" s="52" t="s">
        <v>332</v>
      </c>
      <c r="AA11" s="52" t="s">
        <v>319</v>
      </c>
      <c r="AB11" s="52" t="s">
        <v>312</v>
      </c>
      <c r="AC11" s="52" t="s">
        <v>320</v>
      </c>
      <c r="AD11" s="52" t="s">
        <v>321</v>
      </c>
      <c r="AE11" s="52" t="s">
        <v>322</v>
      </c>
      <c r="AF11" s="52" t="s">
        <v>323</v>
      </c>
      <c r="AG11" s="52" t="s">
        <v>324</v>
      </c>
      <c r="AH11" s="52" t="s">
        <v>325</v>
      </c>
      <c r="AI11" s="65"/>
      <c r="AJ11" s="65"/>
      <c r="AK11" s="65"/>
      <c r="AL11" s="65"/>
      <c r="AM11" s="65"/>
      <c r="AN11" s="65"/>
      <c r="AO11" s="65"/>
      <c r="AP11" s="65"/>
      <c r="AQ11" s="65" t="s">
        <v>326</v>
      </c>
      <c r="AR11" s="65" t="s">
        <v>324</v>
      </c>
      <c r="AS11" s="65" t="s">
        <v>327</v>
      </c>
      <c r="AT11" s="65" t="s">
        <v>132</v>
      </c>
    </row>
    <row r="12" ht="124.9" customHeight="1" spans="1:46">
      <c r="A12" s="51" t="s">
        <v>302</v>
      </c>
      <c r="B12" s="50" t="s">
        <v>181</v>
      </c>
      <c r="C12" s="50" t="s">
        <v>303</v>
      </c>
      <c r="D12" s="50" t="s">
        <v>304</v>
      </c>
      <c r="E12" s="50" t="s">
        <v>303</v>
      </c>
      <c r="F12" s="52" t="s">
        <v>305</v>
      </c>
      <c r="G12" s="50" t="s">
        <v>181</v>
      </c>
      <c r="H12" s="50" t="s">
        <v>306</v>
      </c>
      <c r="I12" s="52" t="s">
        <v>307</v>
      </c>
      <c r="J12" s="52" t="s">
        <v>333</v>
      </c>
      <c r="K12" s="52" t="s">
        <v>309</v>
      </c>
      <c r="L12" s="56">
        <v>12</v>
      </c>
      <c r="M12" s="56">
        <v>12</v>
      </c>
      <c r="N12" s="52" t="s">
        <v>334</v>
      </c>
      <c r="O12" s="56">
        <v>12</v>
      </c>
      <c r="P12" s="56">
        <v>12</v>
      </c>
      <c r="Q12" s="67" t="s">
        <v>335</v>
      </c>
      <c r="R12" s="52" t="s">
        <v>312</v>
      </c>
      <c r="S12" s="52" t="s">
        <v>313</v>
      </c>
      <c r="T12" s="52" t="s">
        <v>336</v>
      </c>
      <c r="U12" s="52" t="s">
        <v>314</v>
      </c>
      <c r="V12" s="52" t="s">
        <v>315</v>
      </c>
      <c r="W12" s="52" t="s">
        <v>316</v>
      </c>
      <c r="X12" s="52" t="s">
        <v>317</v>
      </c>
      <c r="Y12" s="52" t="s">
        <v>318</v>
      </c>
      <c r="Z12" s="52" t="s">
        <v>337</v>
      </c>
      <c r="AA12" s="52" t="s">
        <v>319</v>
      </c>
      <c r="AB12" s="52" t="s">
        <v>312</v>
      </c>
      <c r="AC12" s="52" t="s">
        <v>320</v>
      </c>
      <c r="AD12" s="52" t="s">
        <v>321</v>
      </c>
      <c r="AE12" s="52" t="s">
        <v>322</v>
      </c>
      <c r="AF12" s="52" t="s">
        <v>323</v>
      </c>
      <c r="AG12" s="52" t="s">
        <v>324</v>
      </c>
      <c r="AH12" s="52" t="s">
        <v>325</v>
      </c>
      <c r="AI12" s="65"/>
      <c r="AJ12" s="65"/>
      <c r="AK12" s="65"/>
      <c r="AL12" s="65"/>
      <c r="AM12" s="65"/>
      <c r="AN12" s="65"/>
      <c r="AO12" s="65"/>
      <c r="AP12" s="65"/>
      <c r="AQ12" s="65" t="s">
        <v>326</v>
      </c>
      <c r="AR12" s="65" t="s">
        <v>324</v>
      </c>
      <c r="AS12" s="65" t="s">
        <v>327</v>
      </c>
      <c r="AT12" s="65" t="s">
        <v>132</v>
      </c>
    </row>
    <row r="13" ht="81" spans="1:46">
      <c r="A13" s="51" t="s">
        <v>302</v>
      </c>
      <c r="B13" s="50" t="s">
        <v>181</v>
      </c>
      <c r="C13" s="50" t="s">
        <v>303</v>
      </c>
      <c r="D13" s="50" t="s">
        <v>304</v>
      </c>
      <c r="E13" s="50" t="s">
        <v>303</v>
      </c>
      <c r="F13" s="52" t="s">
        <v>305</v>
      </c>
      <c r="G13" s="50" t="s">
        <v>181</v>
      </c>
      <c r="H13" s="50" t="s">
        <v>306</v>
      </c>
      <c r="I13" s="52" t="s">
        <v>307</v>
      </c>
      <c r="J13" s="52" t="s">
        <v>338</v>
      </c>
      <c r="K13" s="52" t="s">
        <v>309</v>
      </c>
      <c r="L13" s="56">
        <v>1.1</v>
      </c>
      <c r="M13" s="56">
        <v>1.1</v>
      </c>
      <c r="N13" s="52" t="s">
        <v>339</v>
      </c>
      <c r="O13" s="56">
        <v>1.1</v>
      </c>
      <c r="P13" s="56">
        <v>1.1</v>
      </c>
      <c r="Q13" s="52" t="s">
        <v>340</v>
      </c>
      <c r="R13" s="52" t="s">
        <v>312</v>
      </c>
      <c r="S13" s="52" t="s">
        <v>313</v>
      </c>
      <c r="T13" s="52" t="s">
        <v>341</v>
      </c>
      <c r="U13" s="52" t="s">
        <v>314</v>
      </c>
      <c r="V13" s="52" t="s">
        <v>315</v>
      </c>
      <c r="W13" s="52" t="s">
        <v>316</v>
      </c>
      <c r="X13" s="52" t="s">
        <v>342</v>
      </c>
      <c r="Y13" s="52" t="s">
        <v>318</v>
      </c>
      <c r="Z13" s="52" t="s">
        <v>343</v>
      </c>
      <c r="AA13" s="52" t="s">
        <v>319</v>
      </c>
      <c r="AB13" s="52" t="s">
        <v>344</v>
      </c>
      <c r="AC13" s="52" t="s">
        <v>320</v>
      </c>
      <c r="AD13" s="52" t="s">
        <v>321</v>
      </c>
      <c r="AE13" s="52" t="s">
        <v>322</v>
      </c>
      <c r="AF13" s="52" t="s">
        <v>323</v>
      </c>
      <c r="AG13" s="52" t="s">
        <v>324</v>
      </c>
      <c r="AH13" s="52" t="s">
        <v>325</v>
      </c>
      <c r="AI13" s="65"/>
      <c r="AJ13" s="65"/>
      <c r="AK13" s="65"/>
      <c r="AL13" s="65"/>
      <c r="AM13" s="65"/>
      <c r="AN13" s="65"/>
      <c r="AO13" s="65"/>
      <c r="AP13" s="65"/>
      <c r="AQ13" s="65" t="s">
        <v>326</v>
      </c>
      <c r="AR13" s="65" t="s">
        <v>324</v>
      </c>
      <c r="AS13" s="65" t="s">
        <v>327</v>
      </c>
      <c r="AT13" s="65" t="s">
        <v>132</v>
      </c>
    </row>
    <row r="14" ht="81" spans="1:46">
      <c r="A14" s="51" t="s">
        <v>302</v>
      </c>
      <c r="B14" s="50" t="s">
        <v>181</v>
      </c>
      <c r="C14" s="50" t="s">
        <v>303</v>
      </c>
      <c r="D14" s="50" t="s">
        <v>304</v>
      </c>
      <c r="E14" s="50" t="s">
        <v>303</v>
      </c>
      <c r="F14" s="52" t="s">
        <v>305</v>
      </c>
      <c r="G14" s="50" t="s">
        <v>181</v>
      </c>
      <c r="H14" s="50" t="s">
        <v>306</v>
      </c>
      <c r="I14" s="52" t="s">
        <v>307</v>
      </c>
      <c r="J14" s="52" t="s">
        <v>345</v>
      </c>
      <c r="K14" s="52" t="s">
        <v>309</v>
      </c>
      <c r="L14" s="56">
        <v>54.1</v>
      </c>
      <c r="M14" s="56">
        <v>54.1</v>
      </c>
      <c r="N14" s="52" t="s">
        <v>346</v>
      </c>
      <c r="O14" s="56">
        <v>54.1</v>
      </c>
      <c r="P14" s="56">
        <v>54.1</v>
      </c>
      <c r="Q14" s="67" t="s">
        <v>347</v>
      </c>
      <c r="R14" s="68" t="s">
        <v>348</v>
      </c>
      <c r="S14" s="52" t="s">
        <v>313</v>
      </c>
      <c r="T14" s="68" t="s">
        <v>348</v>
      </c>
      <c r="U14" s="52" t="s">
        <v>314</v>
      </c>
      <c r="V14" s="52" t="s">
        <v>315</v>
      </c>
      <c r="W14" s="52" t="s">
        <v>316</v>
      </c>
      <c r="X14" s="52" t="s">
        <v>317</v>
      </c>
      <c r="Y14" s="52" t="s">
        <v>318</v>
      </c>
      <c r="Z14" s="68" t="s">
        <v>348</v>
      </c>
      <c r="AA14" s="52" t="s">
        <v>319</v>
      </c>
      <c r="AB14" s="52" t="s">
        <v>312</v>
      </c>
      <c r="AC14" s="52" t="s">
        <v>320</v>
      </c>
      <c r="AD14" s="52" t="s">
        <v>321</v>
      </c>
      <c r="AE14" s="52" t="s">
        <v>322</v>
      </c>
      <c r="AF14" s="52" t="s">
        <v>323</v>
      </c>
      <c r="AG14" s="52" t="s">
        <v>324</v>
      </c>
      <c r="AH14" s="52" t="s">
        <v>325</v>
      </c>
      <c r="AI14" s="65"/>
      <c r="AJ14" s="65"/>
      <c r="AK14" s="65"/>
      <c r="AL14" s="65"/>
      <c r="AM14" s="65"/>
      <c r="AN14" s="65"/>
      <c r="AO14" s="65"/>
      <c r="AP14" s="65"/>
      <c r="AQ14" s="65" t="s">
        <v>326</v>
      </c>
      <c r="AR14" s="65" t="s">
        <v>324</v>
      </c>
      <c r="AS14" s="65" t="s">
        <v>327</v>
      </c>
      <c r="AT14" s="65" t="s">
        <v>132</v>
      </c>
    </row>
  </sheetData>
  <mergeCells count="49">
    <mergeCell ref="D3:J3"/>
    <mergeCell ref="K3:Q3"/>
    <mergeCell ref="R3:S3"/>
    <mergeCell ref="T3:V3"/>
    <mergeCell ref="W3:Y3"/>
    <mergeCell ref="Z3:AH3"/>
    <mergeCell ref="K4:M4"/>
    <mergeCell ref="N4:Q4"/>
    <mergeCell ref="Z4:AG4"/>
    <mergeCell ref="AI4:AR4"/>
    <mergeCell ref="Z5:AG5"/>
    <mergeCell ref="AI5:AR5"/>
    <mergeCell ref="Z6:AA6"/>
    <mergeCell ref="AB6:AC6"/>
    <mergeCell ref="AD6:AE6"/>
    <mergeCell ref="AF6:AG6"/>
    <mergeCell ref="AI6:AJ6"/>
    <mergeCell ref="AK6:AL6"/>
    <mergeCell ref="AM6:AN6"/>
    <mergeCell ref="AO6:AP6"/>
    <mergeCell ref="AQ6:AR6"/>
    <mergeCell ref="A3:A7"/>
    <mergeCell ref="B3:B7"/>
    <mergeCell ref="C3:C7"/>
    <mergeCell ref="D4:D7"/>
    <mergeCell ref="E4:E7"/>
    <mergeCell ref="F4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4:R7"/>
    <mergeCell ref="S4:S7"/>
    <mergeCell ref="T4:T7"/>
    <mergeCell ref="U4:U7"/>
    <mergeCell ref="V4:V7"/>
    <mergeCell ref="W4:W7"/>
    <mergeCell ref="X4:X7"/>
    <mergeCell ref="Y4:Y7"/>
    <mergeCell ref="AH4:AH7"/>
    <mergeCell ref="AS4:AS7"/>
    <mergeCell ref="AT3:AT7"/>
  </mergeCells>
  <pageMargins left="0.708661417322835" right="0.708661417322835" top="0.748031496062992" bottom="0.748031496062992" header="0.31496062992126" footer="0.31496062992126"/>
  <pageSetup paperSize="9" scale="5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workbookViewId="0">
      <selection activeCell="M15" sqref="M15"/>
    </sheetView>
  </sheetViews>
  <sheetFormatPr defaultColWidth="12" defaultRowHeight="14.25"/>
  <cols>
    <col min="1" max="1" width="12" style="2"/>
    <col min="2" max="2" width="13.8333333333333" style="2" customWidth="1"/>
    <col min="3" max="3" width="20.3333333333333" style="2" customWidth="1"/>
    <col min="4" max="4" width="18" style="2" customWidth="1"/>
    <col min="5" max="5" width="17.1666666666667" style="2" customWidth="1"/>
    <col min="6" max="6" width="14.3333333333333" style="2" customWidth="1"/>
    <col min="7" max="7" width="15.5" style="2" customWidth="1"/>
    <col min="8" max="8" width="10.5" style="2" customWidth="1"/>
    <col min="9" max="9" width="17.5" style="2" customWidth="1"/>
    <col min="10" max="10" width="12" style="2"/>
    <col min="11" max="11" width="18" style="2" customWidth="1"/>
    <col min="12" max="12" width="19.3333333333333" style="2" customWidth="1"/>
    <col min="13" max="13" width="48.5" style="2" customWidth="1"/>
    <col min="14" max="257" width="12" style="2"/>
    <col min="258" max="258" width="13.8333333333333" style="2" customWidth="1"/>
    <col min="259" max="259" width="20.3333333333333" style="2" customWidth="1"/>
    <col min="260" max="260" width="18" style="2" customWidth="1"/>
    <col min="261" max="261" width="17.1666666666667" style="2" customWidth="1"/>
    <col min="262" max="262" width="14.3333333333333" style="2" customWidth="1"/>
    <col min="263" max="263" width="15.5" style="2" customWidth="1"/>
    <col min="264" max="264" width="10.5" style="2" customWidth="1"/>
    <col min="265" max="265" width="17.5" style="2" customWidth="1"/>
    <col min="266" max="266" width="12" style="2"/>
    <col min="267" max="267" width="18" style="2" customWidth="1"/>
    <col min="268" max="268" width="19.3333333333333" style="2" customWidth="1"/>
    <col min="269" max="269" width="48.5" style="2" customWidth="1"/>
    <col min="270" max="513" width="12" style="2"/>
    <col min="514" max="514" width="13.8333333333333" style="2" customWidth="1"/>
    <col min="515" max="515" width="20.3333333333333" style="2" customWidth="1"/>
    <col min="516" max="516" width="18" style="2" customWidth="1"/>
    <col min="517" max="517" width="17.1666666666667" style="2" customWidth="1"/>
    <col min="518" max="518" width="14.3333333333333" style="2" customWidth="1"/>
    <col min="519" max="519" width="15.5" style="2" customWidth="1"/>
    <col min="520" max="520" width="10.5" style="2" customWidth="1"/>
    <col min="521" max="521" width="17.5" style="2" customWidth="1"/>
    <col min="522" max="522" width="12" style="2"/>
    <col min="523" max="523" width="18" style="2" customWidth="1"/>
    <col min="524" max="524" width="19.3333333333333" style="2" customWidth="1"/>
    <col min="525" max="525" width="48.5" style="2" customWidth="1"/>
    <col min="526" max="769" width="12" style="2"/>
    <col min="770" max="770" width="13.8333333333333" style="2" customWidth="1"/>
    <col min="771" max="771" width="20.3333333333333" style="2" customWidth="1"/>
    <col min="772" max="772" width="18" style="2" customWidth="1"/>
    <col min="773" max="773" width="17.1666666666667" style="2" customWidth="1"/>
    <col min="774" max="774" width="14.3333333333333" style="2" customWidth="1"/>
    <col min="775" max="775" width="15.5" style="2" customWidth="1"/>
    <col min="776" max="776" width="10.5" style="2" customWidth="1"/>
    <col min="777" max="777" width="17.5" style="2" customWidth="1"/>
    <col min="778" max="778" width="12" style="2"/>
    <col min="779" max="779" width="18" style="2" customWidth="1"/>
    <col min="780" max="780" width="19.3333333333333" style="2" customWidth="1"/>
    <col min="781" max="781" width="48.5" style="2" customWidth="1"/>
    <col min="782" max="1025" width="12" style="2"/>
    <col min="1026" max="1026" width="13.8333333333333" style="2" customWidth="1"/>
    <col min="1027" max="1027" width="20.3333333333333" style="2" customWidth="1"/>
    <col min="1028" max="1028" width="18" style="2" customWidth="1"/>
    <col min="1029" max="1029" width="17.1666666666667" style="2" customWidth="1"/>
    <col min="1030" max="1030" width="14.3333333333333" style="2" customWidth="1"/>
    <col min="1031" max="1031" width="15.5" style="2" customWidth="1"/>
    <col min="1032" max="1032" width="10.5" style="2" customWidth="1"/>
    <col min="1033" max="1033" width="17.5" style="2" customWidth="1"/>
    <col min="1034" max="1034" width="12" style="2"/>
    <col min="1035" max="1035" width="18" style="2" customWidth="1"/>
    <col min="1036" max="1036" width="19.3333333333333" style="2" customWidth="1"/>
    <col min="1037" max="1037" width="48.5" style="2" customWidth="1"/>
    <col min="1038" max="1281" width="12" style="2"/>
    <col min="1282" max="1282" width="13.8333333333333" style="2" customWidth="1"/>
    <col min="1283" max="1283" width="20.3333333333333" style="2" customWidth="1"/>
    <col min="1284" max="1284" width="18" style="2" customWidth="1"/>
    <col min="1285" max="1285" width="17.1666666666667" style="2" customWidth="1"/>
    <col min="1286" max="1286" width="14.3333333333333" style="2" customWidth="1"/>
    <col min="1287" max="1287" width="15.5" style="2" customWidth="1"/>
    <col min="1288" max="1288" width="10.5" style="2" customWidth="1"/>
    <col min="1289" max="1289" width="17.5" style="2" customWidth="1"/>
    <col min="1290" max="1290" width="12" style="2"/>
    <col min="1291" max="1291" width="18" style="2" customWidth="1"/>
    <col min="1292" max="1292" width="19.3333333333333" style="2" customWidth="1"/>
    <col min="1293" max="1293" width="48.5" style="2" customWidth="1"/>
    <col min="1294" max="1537" width="12" style="2"/>
    <col min="1538" max="1538" width="13.8333333333333" style="2" customWidth="1"/>
    <col min="1539" max="1539" width="20.3333333333333" style="2" customWidth="1"/>
    <col min="1540" max="1540" width="18" style="2" customWidth="1"/>
    <col min="1541" max="1541" width="17.1666666666667" style="2" customWidth="1"/>
    <col min="1542" max="1542" width="14.3333333333333" style="2" customWidth="1"/>
    <col min="1543" max="1543" width="15.5" style="2" customWidth="1"/>
    <col min="1544" max="1544" width="10.5" style="2" customWidth="1"/>
    <col min="1545" max="1545" width="17.5" style="2" customWidth="1"/>
    <col min="1546" max="1546" width="12" style="2"/>
    <col min="1547" max="1547" width="18" style="2" customWidth="1"/>
    <col min="1548" max="1548" width="19.3333333333333" style="2" customWidth="1"/>
    <col min="1549" max="1549" width="48.5" style="2" customWidth="1"/>
    <col min="1550" max="1793" width="12" style="2"/>
    <col min="1794" max="1794" width="13.8333333333333" style="2" customWidth="1"/>
    <col min="1795" max="1795" width="20.3333333333333" style="2" customWidth="1"/>
    <col min="1796" max="1796" width="18" style="2" customWidth="1"/>
    <col min="1797" max="1797" width="17.1666666666667" style="2" customWidth="1"/>
    <col min="1798" max="1798" width="14.3333333333333" style="2" customWidth="1"/>
    <col min="1799" max="1799" width="15.5" style="2" customWidth="1"/>
    <col min="1800" max="1800" width="10.5" style="2" customWidth="1"/>
    <col min="1801" max="1801" width="17.5" style="2" customWidth="1"/>
    <col min="1802" max="1802" width="12" style="2"/>
    <col min="1803" max="1803" width="18" style="2" customWidth="1"/>
    <col min="1804" max="1804" width="19.3333333333333" style="2" customWidth="1"/>
    <col min="1805" max="1805" width="48.5" style="2" customWidth="1"/>
    <col min="1806" max="2049" width="12" style="2"/>
    <col min="2050" max="2050" width="13.8333333333333" style="2" customWidth="1"/>
    <col min="2051" max="2051" width="20.3333333333333" style="2" customWidth="1"/>
    <col min="2052" max="2052" width="18" style="2" customWidth="1"/>
    <col min="2053" max="2053" width="17.1666666666667" style="2" customWidth="1"/>
    <col min="2054" max="2054" width="14.3333333333333" style="2" customWidth="1"/>
    <col min="2055" max="2055" width="15.5" style="2" customWidth="1"/>
    <col min="2056" max="2056" width="10.5" style="2" customWidth="1"/>
    <col min="2057" max="2057" width="17.5" style="2" customWidth="1"/>
    <col min="2058" max="2058" width="12" style="2"/>
    <col min="2059" max="2059" width="18" style="2" customWidth="1"/>
    <col min="2060" max="2060" width="19.3333333333333" style="2" customWidth="1"/>
    <col min="2061" max="2061" width="48.5" style="2" customWidth="1"/>
    <col min="2062" max="2305" width="12" style="2"/>
    <col min="2306" max="2306" width="13.8333333333333" style="2" customWidth="1"/>
    <col min="2307" max="2307" width="20.3333333333333" style="2" customWidth="1"/>
    <col min="2308" max="2308" width="18" style="2" customWidth="1"/>
    <col min="2309" max="2309" width="17.1666666666667" style="2" customWidth="1"/>
    <col min="2310" max="2310" width="14.3333333333333" style="2" customWidth="1"/>
    <col min="2311" max="2311" width="15.5" style="2" customWidth="1"/>
    <col min="2312" max="2312" width="10.5" style="2" customWidth="1"/>
    <col min="2313" max="2313" width="17.5" style="2" customWidth="1"/>
    <col min="2314" max="2314" width="12" style="2"/>
    <col min="2315" max="2315" width="18" style="2" customWidth="1"/>
    <col min="2316" max="2316" width="19.3333333333333" style="2" customWidth="1"/>
    <col min="2317" max="2317" width="48.5" style="2" customWidth="1"/>
    <col min="2318" max="2561" width="12" style="2"/>
    <col min="2562" max="2562" width="13.8333333333333" style="2" customWidth="1"/>
    <col min="2563" max="2563" width="20.3333333333333" style="2" customWidth="1"/>
    <col min="2564" max="2564" width="18" style="2" customWidth="1"/>
    <col min="2565" max="2565" width="17.1666666666667" style="2" customWidth="1"/>
    <col min="2566" max="2566" width="14.3333333333333" style="2" customWidth="1"/>
    <col min="2567" max="2567" width="15.5" style="2" customWidth="1"/>
    <col min="2568" max="2568" width="10.5" style="2" customWidth="1"/>
    <col min="2569" max="2569" width="17.5" style="2" customWidth="1"/>
    <col min="2570" max="2570" width="12" style="2"/>
    <col min="2571" max="2571" width="18" style="2" customWidth="1"/>
    <col min="2572" max="2572" width="19.3333333333333" style="2" customWidth="1"/>
    <col min="2573" max="2573" width="48.5" style="2" customWidth="1"/>
    <col min="2574" max="2817" width="12" style="2"/>
    <col min="2818" max="2818" width="13.8333333333333" style="2" customWidth="1"/>
    <col min="2819" max="2819" width="20.3333333333333" style="2" customWidth="1"/>
    <col min="2820" max="2820" width="18" style="2" customWidth="1"/>
    <col min="2821" max="2821" width="17.1666666666667" style="2" customWidth="1"/>
    <col min="2822" max="2822" width="14.3333333333333" style="2" customWidth="1"/>
    <col min="2823" max="2823" width="15.5" style="2" customWidth="1"/>
    <col min="2824" max="2824" width="10.5" style="2" customWidth="1"/>
    <col min="2825" max="2825" width="17.5" style="2" customWidth="1"/>
    <col min="2826" max="2826" width="12" style="2"/>
    <col min="2827" max="2827" width="18" style="2" customWidth="1"/>
    <col min="2828" max="2828" width="19.3333333333333" style="2" customWidth="1"/>
    <col min="2829" max="2829" width="48.5" style="2" customWidth="1"/>
    <col min="2830" max="3073" width="12" style="2"/>
    <col min="3074" max="3074" width="13.8333333333333" style="2" customWidth="1"/>
    <col min="3075" max="3075" width="20.3333333333333" style="2" customWidth="1"/>
    <col min="3076" max="3076" width="18" style="2" customWidth="1"/>
    <col min="3077" max="3077" width="17.1666666666667" style="2" customWidth="1"/>
    <col min="3078" max="3078" width="14.3333333333333" style="2" customWidth="1"/>
    <col min="3079" max="3079" width="15.5" style="2" customWidth="1"/>
    <col min="3080" max="3080" width="10.5" style="2" customWidth="1"/>
    <col min="3081" max="3081" width="17.5" style="2" customWidth="1"/>
    <col min="3082" max="3082" width="12" style="2"/>
    <col min="3083" max="3083" width="18" style="2" customWidth="1"/>
    <col min="3084" max="3084" width="19.3333333333333" style="2" customWidth="1"/>
    <col min="3085" max="3085" width="48.5" style="2" customWidth="1"/>
    <col min="3086" max="3329" width="12" style="2"/>
    <col min="3330" max="3330" width="13.8333333333333" style="2" customWidth="1"/>
    <col min="3331" max="3331" width="20.3333333333333" style="2" customWidth="1"/>
    <col min="3332" max="3332" width="18" style="2" customWidth="1"/>
    <col min="3333" max="3333" width="17.1666666666667" style="2" customWidth="1"/>
    <col min="3334" max="3334" width="14.3333333333333" style="2" customWidth="1"/>
    <col min="3335" max="3335" width="15.5" style="2" customWidth="1"/>
    <col min="3336" max="3336" width="10.5" style="2" customWidth="1"/>
    <col min="3337" max="3337" width="17.5" style="2" customWidth="1"/>
    <col min="3338" max="3338" width="12" style="2"/>
    <col min="3339" max="3339" width="18" style="2" customWidth="1"/>
    <col min="3340" max="3340" width="19.3333333333333" style="2" customWidth="1"/>
    <col min="3341" max="3341" width="48.5" style="2" customWidth="1"/>
    <col min="3342" max="3585" width="12" style="2"/>
    <col min="3586" max="3586" width="13.8333333333333" style="2" customWidth="1"/>
    <col min="3587" max="3587" width="20.3333333333333" style="2" customWidth="1"/>
    <col min="3588" max="3588" width="18" style="2" customWidth="1"/>
    <col min="3589" max="3589" width="17.1666666666667" style="2" customWidth="1"/>
    <col min="3590" max="3590" width="14.3333333333333" style="2" customWidth="1"/>
    <col min="3591" max="3591" width="15.5" style="2" customWidth="1"/>
    <col min="3592" max="3592" width="10.5" style="2" customWidth="1"/>
    <col min="3593" max="3593" width="17.5" style="2" customWidth="1"/>
    <col min="3594" max="3594" width="12" style="2"/>
    <col min="3595" max="3595" width="18" style="2" customWidth="1"/>
    <col min="3596" max="3596" width="19.3333333333333" style="2" customWidth="1"/>
    <col min="3597" max="3597" width="48.5" style="2" customWidth="1"/>
    <col min="3598" max="3841" width="12" style="2"/>
    <col min="3842" max="3842" width="13.8333333333333" style="2" customWidth="1"/>
    <col min="3843" max="3843" width="20.3333333333333" style="2" customWidth="1"/>
    <col min="3844" max="3844" width="18" style="2" customWidth="1"/>
    <col min="3845" max="3845" width="17.1666666666667" style="2" customWidth="1"/>
    <col min="3846" max="3846" width="14.3333333333333" style="2" customWidth="1"/>
    <col min="3847" max="3847" width="15.5" style="2" customWidth="1"/>
    <col min="3848" max="3848" width="10.5" style="2" customWidth="1"/>
    <col min="3849" max="3849" width="17.5" style="2" customWidth="1"/>
    <col min="3850" max="3850" width="12" style="2"/>
    <col min="3851" max="3851" width="18" style="2" customWidth="1"/>
    <col min="3852" max="3852" width="19.3333333333333" style="2" customWidth="1"/>
    <col min="3853" max="3853" width="48.5" style="2" customWidth="1"/>
    <col min="3854" max="4097" width="12" style="2"/>
    <col min="4098" max="4098" width="13.8333333333333" style="2" customWidth="1"/>
    <col min="4099" max="4099" width="20.3333333333333" style="2" customWidth="1"/>
    <col min="4100" max="4100" width="18" style="2" customWidth="1"/>
    <col min="4101" max="4101" width="17.1666666666667" style="2" customWidth="1"/>
    <col min="4102" max="4102" width="14.3333333333333" style="2" customWidth="1"/>
    <col min="4103" max="4103" width="15.5" style="2" customWidth="1"/>
    <col min="4104" max="4104" width="10.5" style="2" customWidth="1"/>
    <col min="4105" max="4105" width="17.5" style="2" customWidth="1"/>
    <col min="4106" max="4106" width="12" style="2"/>
    <col min="4107" max="4107" width="18" style="2" customWidth="1"/>
    <col min="4108" max="4108" width="19.3333333333333" style="2" customWidth="1"/>
    <col min="4109" max="4109" width="48.5" style="2" customWidth="1"/>
    <col min="4110" max="4353" width="12" style="2"/>
    <col min="4354" max="4354" width="13.8333333333333" style="2" customWidth="1"/>
    <col min="4355" max="4355" width="20.3333333333333" style="2" customWidth="1"/>
    <col min="4356" max="4356" width="18" style="2" customWidth="1"/>
    <col min="4357" max="4357" width="17.1666666666667" style="2" customWidth="1"/>
    <col min="4358" max="4358" width="14.3333333333333" style="2" customWidth="1"/>
    <col min="4359" max="4359" width="15.5" style="2" customWidth="1"/>
    <col min="4360" max="4360" width="10.5" style="2" customWidth="1"/>
    <col min="4361" max="4361" width="17.5" style="2" customWidth="1"/>
    <col min="4362" max="4362" width="12" style="2"/>
    <col min="4363" max="4363" width="18" style="2" customWidth="1"/>
    <col min="4364" max="4364" width="19.3333333333333" style="2" customWidth="1"/>
    <col min="4365" max="4365" width="48.5" style="2" customWidth="1"/>
    <col min="4366" max="4609" width="12" style="2"/>
    <col min="4610" max="4610" width="13.8333333333333" style="2" customWidth="1"/>
    <col min="4611" max="4611" width="20.3333333333333" style="2" customWidth="1"/>
    <col min="4612" max="4612" width="18" style="2" customWidth="1"/>
    <col min="4613" max="4613" width="17.1666666666667" style="2" customWidth="1"/>
    <col min="4614" max="4614" width="14.3333333333333" style="2" customWidth="1"/>
    <col min="4615" max="4615" width="15.5" style="2" customWidth="1"/>
    <col min="4616" max="4616" width="10.5" style="2" customWidth="1"/>
    <col min="4617" max="4617" width="17.5" style="2" customWidth="1"/>
    <col min="4618" max="4618" width="12" style="2"/>
    <col min="4619" max="4619" width="18" style="2" customWidth="1"/>
    <col min="4620" max="4620" width="19.3333333333333" style="2" customWidth="1"/>
    <col min="4621" max="4621" width="48.5" style="2" customWidth="1"/>
    <col min="4622" max="4865" width="12" style="2"/>
    <col min="4866" max="4866" width="13.8333333333333" style="2" customWidth="1"/>
    <col min="4867" max="4867" width="20.3333333333333" style="2" customWidth="1"/>
    <col min="4868" max="4868" width="18" style="2" customWidth="1"/>
    <col min="4869" max="4869" width="17.1666666666667" style="2" customWidth="1"/>
    <col min="4870" max="4870" width="14.3333333333333" style="2" customWidth="1"/>
    <col min="4871" max="4871" width="15.5" style="2" customWidth="1"/>
    <col min="4872" max="4872" width="10.5" style="2" customWidth="1"/>
    <col min="4873" max="4873" width="17.5" style="2" customWidth="1"/>
    <col min="4874" max="4874" width="12" style="2"/>
    <col min="4875" max="4875" width="18" style="2" customWidth="1"/>
    <col min="4876" max="4876" width="19.3333333333333" style="2" customWidth="1"/>
    <col min="4877" max="4877" width="48.5" style="2" customWidth="1"/>
    <col min="4878" max="5121" width="12" style="2"/>
    <col min="5122" max="5122" width="13.8333333333333" style="2" customWidth="1"/>
    <col min="5123" max="5123" width="20.3333333333333" style="2" customWidth="1"/>
    <col min="5124" max="5124" width="18" style="2" customWidth="1"/>
    <col min="5125" max="5125" width="17.1666666666667" style="2" customWidth="1"/>
    <col min="5126" max="5126" width="14.3333333333333" style="2" customWidth="1"/>
    <col min="5127" max="5127" width="15.5" style="2" customWidth="1"/>
    <col min="5128" max="5128" width="10.5" style="2" customWidth="1"/>
    <col min="5129" max="5129" width="17.5" style="2" customWidth="1"/>
    <col min="5130" max="5130" width="12" style="2"/>
    <col min="5131" max="5131" width="18" style="2" customWidth="1"/>
    <col min="5132" max="5132" width="19.3333333333333" style="2" customWidth="1"/>
    <col min="5133" max="5133" width="48.5" style="2" customWidth="1"/>
    <col min="5134" max="5377" width="12" style="2"/>
    <col min="5378" max="5378" width="13.8333333333333" style="2" customWidth="1"/>
    <col min="5379" max="5379" width="20.3333333333333" style="2" customWidth="1"/>
    <col min="5380" max="5380" width="18" style="2" customWidth="1"/>
    <col min="5381" max="5381" width="17.1666666666667" style="2" customWidth="1"/>
    <col min="5382" max="5382" width="14.3333333333333" style="2" customWidth="1"/>
    <col min="5383" max="5383" width="15.5" style="2" customWidth="1"/>
    <col min="5384" max="5384" width="10.5" style="2" customWidth="1"/>
    <col min="5385" max="5385" width="17.5" style="2" customWidth="1"/>
    <col min="5386" max="5386" width="12" style="2"/>
    <col min="5387" max="5387" width="18" style="2" customWidth="1"/>
    <col min="5388" max="5388" width="19.3333333333333" style="2" customWidth="1"/>
    <col min="5389" max="5389" width="48.5" style="2" customWidth="1"/>
    <col min="5390" max="5633" width="12" style="2"/>
    <col min="5634" max="5634" width="13.8333333333333" style="2" customWidth="1"/>
    <col min="5635" max="5635" width="20.3333333333333" style="2" customWidth="1"/>
    <col min="5636" max="5636" width="18" style="2" customWidth="1"/>
    <col min="5637" max="5637" width="17.1666666666667" style="2" customWidth="1"/>
    <col min="5638" max="5638" width="14.3333333333333" style="2" customWidth="1"/>
    <col min="5639" max="5639" width="15.5" style="2" customWidth="1"/>
    <col min="5640" max="5640" width="10.5" style="2" customWidth="1"/>
    <col min="5641" max="5641" width="17.5" style="2" customWidth="1"/>
    <col min="5642" max="5642" width="12" style="2"/>
    <col min="5643" max="5643" width="18" style="2" customWidth="1"/>
    <col min="5644" max="5644" width="19.3333333333333" style="2" customWidth="1"/>
    <col min="5645" max="5645" width="48.5" style="2" customWidth="1"/>
    <col min="5646" max="5889" width="12" style="2"/>
    <col min="5890" max="5890" width="13.8333333333333" style="2" customWidth="1"/>
    <col min="5891" max="5891" width="20.3333333333333" style="2" customWidth="1"/>
    <col min="5892" max="5892" width="18" style="2" customWidth="1"/>
    <col min="5893" max="5893" width="17.1666666666667" style="2" customWidth="1"/>
    <col min="5894" max="5894" width="14.3333333333333" style="2" customWidth="1"/>
    <col min="5895" max="5895" width="15.5" style="2" customWidth="1"/>
    <col min="5896" max="5896" width="10.5" style="2" customWidth="1"/>
    <col min="5897" max="5897" width="17.5" style="2" customWidth="1"/>
    <col min="5898" max="5898" width="12" style="2"/>
    <col min="5899" max="5899" width="18" style="2" customWidth="1"/>
    <col min="5900" max="5900" width="19.3333333333333" style="2" customWidth="1"/>
    <col min="5901" max="5901" width="48.5" style="2" customWidth="1"/>
    <col min="5902" max="6145" width="12" style="2"/>
    <col min="6146" max="6146" width="13.8333333333333" style="2" customWidth="1"/>
    <col min="6147" max="6147" width="20.3333333333333" style="2" customWidth="1"/>
    <col min="6148" max="6148" width="18" style="2" customWidth="1"/>
    <col min="6149" max="6149" width="17.1666666666667" style="2" customWidth="1"/>
    <col min="6150" max="6150" width="14.3333333333333" style="2" customWidth="1"/>
    <col min="6151" max="6151" width="15.5" style="2" customWidth="1"/>
    <col min="6152" max="6152" width="10.5" style="2" customWidth="1"/>
    <col min="6153" max="6153" width="17.5" style="2" customWidth="1"/>
    <col min="6154" max="6154" width="12" style="2"/>
    <col min="6155" max="6155" width="18" style="2" customWidth="1"/>
    <col min="6156" max="6156" width="19.3333333333333" style="2" customWidth="1"/>
    <col min="6157" max="6157" width="48.5" style="2" customWidth="1"/>
    <col min="6158" max="6401" width="12" style="2"/>
    <col min="6402" max="6402" width="13.8333333333333" style="2" customWidth="1"/>
    <col min="6403" max="6403" width="20.3333333333333" style="2" customWidth="1"/>
    <col min="6404" max="6404" width="18" style="2" customWidth="1"/>
    <col min="6405" max="6405" width="17.1666666666667" style="2" customWidth="1"/>
    <col min="6406" max="6406" width="14.3333333333333" style="2" customWidth="1"/>
    <col min="6407" max="6407" width="15.5" style="2" customWidth="1"/>
    <col min="6408" max="6408" width="10.5" style="2" customWidth="1"/>
    <col min="6409" max="6409" width="17.5" style="2" customWidth="1"/>
    <col min="6410" max="6410" width="12" style="2"/>
    <col min="6411" max="6411" width="18" style="2" customWidth="1"/>
    <col min="6412" max="6412" width="19.3333333333333" style="2" customWidth="1"/>
    <col min="6413" max="6413" width="48.5" style="2" customWidth="1"/>
    <col min="6414" max="6657" width="12" style="2"/>
    <col min="6658" max="6658" width="13.8333333333333" style="2" customWidth="1"/>
    <col min="6659" max="6659" width="20.3333333333333" style="2" customWidth="1"/>
    <col min="6660" max="6660" width="18" style="2" customWidth="1"/>
    <col min="6661" max="6661" width="17.1666666666667" style="2" customWidth="1"/>
    <col min="6662" max="6662" width="14.3333333333333" style="2" customWidth="1"/>
    <col min="6663" max="6663" width="15.5" style="2" customWidth="1"/>
    <col min="6664" max="6664" width="10.5" style="2" customWidth="1"/>
    <col min="6665" max="6665" width="17.5" style="2" customWidth="1"/>
    <col min="6666" max="6666" width="12" style="2"/>
    <col min="6667" max="6667" width="18" style="2" customWidth="1"/>
    <col min="6668" max="6668" width="19.3333333333333" style="2" customWidth="1"/>
    <col min="6669" max="6669" width="48.5" style="2" customWidth="1"/>
    <col min="6670" max="6913" width="12" style="2"/>
    <col min="6914" max="6914" width="13.8333333333333" style="2" customWidth="1"/>
    <col min="6915" max="6915" width="20.3333333333333" style="2" customWidth="1"/>
    <col min="6916" max="6916" width="18" style="2" customWidth="1"/>
    <col min="6917" max="6917" width="17.1666666666667" style="2" customWidth="1"/>
    <col min="6918" max="6918" width="14.3333333333333" style="2" customWidth="1"/>
    <col min="6919" max="6919" width="15.5" style="2" customWidth="1"/>
    <col min="6920" max="6920" width="10.5" style="2" customWidth="1"/>
    <col min="6921" max="6921" width="17.5" style="2" customWidth="1"/>
    <col min="6922" max="6922" width="12" style="2"/>
    <col min="6923" max="6923" width="18" style="2" customWidth="1"/>
    <col min="6924" max="6924" width="19.3333333333333" style="2" customWidth="1"/>
    <col min="6925" max="6925" width="48.5" style="2" customWidth="1"/>
    <col min="6926" max="7169" width="12" style="2"/>
    <col min="7170" max="7170" width="13.8333333333333" style="2" customWidth="1"/>
    <col min="7171" max="7171" width="20.3333333333333" style="2" customWidth="1"/>
    <col min="7172" max="7172" width="18" style="2" customWidth="1"/>
    <col min="7173" max="7173" width="17.1666666666667" style="2" customWidth="1"/>
    <col min="7174" max="7174" width="14.3333333333333" style="2" customWidth="1"/>
    <col min="7175" max="7175" width="15.5" style="2" customWidth="1"/>
    <col min="7176" max="7176" width="10.5" style="2" customWidth="1"/>
    <col min="7177" max="7177" width="17.5" style="2" customWidth="1"/>
    <col min="7178" max="7178" width="12" style="2"/>
    <col min="7179" max="7179" width="18" style="2" customWidth="1"/>
    <col min="7180" max="7180" width="19.3333333333333" style="2" customWidth="1"/>
    <col min="7181" max="7181" width="48.5" style="2" customWidth="1"/>
    <col min="7182" max="7425" width="12" style="2"/>
    <col min="7426" max="7426" width="13.8333333333333" style="2" customWidth="1"/>
    <col min="7427" max="7427" width="20.3333333333333" style="2" customWidth="1"/>
    <col min="7428" max="7428" width="18" style="2" customWidth="1"/>
    <col min="7429" max="7429" width="17.1666666666667" style="2" customWidth="1"/>
    <col min="7430" max="7430" width="14.3333333333333" style="2" customWidth="1"/>
    <col min="7431" max="7431" width="15.5" style="2" customWidth="1"/>
    <col min="7432" max="7432" width="10.5" style="2" customWidth="1"/>
    <col min="7433" max="7433" width="17.5" style="2" customWidth="1"/>
    <col min="7434" max="7434" width="12" style="2"/>
    <col min="7435" max="7435" width="18" style="2" customWidth="1"/>
    <col min="7436" max="7436" width="19.3333333333333" style="2" customWidth="1"/>
    <col min="7437" max="7437" width="48.5" style="2" customWidth="1"/>
    <col min="7438" max="7681" width="12" style="2"/>
    <col min="7682" max="7682" width="13.8333333333333" style="2" customWidth="1"/>
    <col min="7683" max="7683" width="20.3333333333333" style="2" customWidth="1"/>
    <col min="7684" max="7684" width="18" style="2" customWidth="1"/>
    <col min="7685" max="7685" width="17.1666666666667" style="2" customWidth="1"/>
    <col min="7686" max="7686" width="14.3333333333333" style="2" customWidth="1"/>
    <col min="7687" max="7687" width="15.5" style="2" customWidth="1"/>
    <col min="7688" max="7688" width="10.5" style="2" customWidth="1"/>
    <col min="7689" max="7689" width="17.5" style="2" customWidth="1"/>
    <col min="7690" max="7690" width="12" style="2"/>
    <col min="7691" max="7691" width="18" style="2" customWidth="1"/>
    <col min="7692" max="7692" width="19.3333333333333" style="2" customWidth="1"/>
    <col min="7693" max="7693" width="48.5" style="2" customWidth="1"/>
    <col min="7694" max="7937" width="12" style="2"/>
    <col min="7938" max="7938" width="13.8333333333333" style="2" customWidth="1"/>
    <col min="7939" max="7939" width="20.3333333333333" style="2" customWidth="1"/>
    <col min="7940" max="7940" width="18" style="2" customWidth="1"/>
    <col min="7941" max="7941" width="17.1666666666667" style="2" customWidth="1"/>
    <col min="7942" max="7942" width="14.3333333333333" style="2" customWidth="1"/>
    <col min="7943" max="7943" width="15.5" style="2" customWidth="1"/>
    <col min="7944" max="7944" width="10.5" style="2" customWidth="1"/>
    <col min="7945" max="7945" width="17.5" style="2" customWidth="1"/>
    <col min="7946" max="7946" width="12" style="2"/>
    <col min="7947" max="7947" width="18" style="2" customWidth="1"/>
    <col min="7948" max="7948" width="19.3333333333333" style="2" customWidth="1"/>
    <col min="7949" max="7949" width="48.5" style="2" customWidth="1"/>
    <col min="7950" max="8193" width="12" style="2"/>
    <col min="8194" max="8194" width="13.8333333333333" style="2" customWidth="1"/>
    <col min="8195" max="8195" width="20.3333333333333" style="2" customWidth="1"/>
    <col min="8196" max="8196" width="18" style="2" customWidth="1"/>
    <col min="8197" max="8197" width="17.1666666666667" style="2" customWidth="1"/>
    <col min="8198" max="8198" width="14.3333333333333" style="2" customWidth="1"/>
    <col min="8199" max="8199" width="15.5" style="2" customWidth="1"/>
    <col min="8200" max="8200" width="10.5" style="2" customWidth="1"/>
    <col min="8201" max="8201" width="17.5" style="2" customWidth="1"/>
    <col min="8202" max="8202" width="12" style="2"/>
    <col min="8203" max="8203" width="18" style="2" customWidth="1"/>
    <col min="8204" max="8204" width="19.3333333333333" style="2" customWidth="1"/>
    <col min="8205" max="8205" width="48.5" style="2" customWidth="1"/>
    <col min="8206" max="8449" width="12" style="2"/>
    <col min="8450" max="8450" width="13.8333333333333" style="2" customWidth="1"/>
    <col min="8451" max="8451" width="20.3333333333333" style="2" customWidth="1"/>
    <col min="8452" max="8452" width="18" style="2" customWidth="1"/>
    <col min="8453" max="8453" width="17.1666666666667" style="2" customWidth="1"/>
    <col min="8454" max="8454" width="14.3333333333333" style="2" customWidth="1"/>
    <col min="8455" max="8455" width="15.5" style="2" customWidth="1"/>
    <col min="8456" max="8456" width="10.5" style="2" customWidth="1"/>
    <col min="8457" max="8457" width="17.5" style="2" customWidth="1"/>
    <col min="8458" max="8458" width="12" style="2"/>
    <col min="8459" max="8459" width="18" style="2" customWidth="1"/>
    <col min="8460" max="8460" width="19.3333333333333" style="2" customWidth="1"/>
    <col min="8461" max="8461" width="48.5" style="2" customWidth="1"/>
    <col min="8462" max="8705" width="12" style="2"/>
    <col min="8706" max="8706" width="13.8333333333333" style="2" customWidth="1"/>
    <col min="8707" max="8707" width="20.3333333333333" style="2" customWidth="1"/>
    <col min="8708" max="8708" width="18" style="2" customWidth="1"/>
    <col min="8709" max="8709" width="17.1666666666667" style="2" customWidth="1"/>
    <col min="8710" max="8710" width="14.3333333333333" style="2" customWidth="1"/>
    <col min="8711" max="8711" width="15.5" style="2" customWidth="1"/>
    <col min="8712" max="8712" width="10.5" style="2" customWidth="1"/>
    <col min="8713" max="8713" width="17.5" style="2" customWidth="1"/>
    <col min="8714" max="8714" width="12" style="2"/>
    <col min="8715" max="8715" width="18" style="2" customWidth="1"/>
    <col min="8716" max="8716" width="19.3333333333333" style="2" customWidth="1"/>
    <col min="8717" max="8717" width="48.5" style="2" customWidth="1"/>
    <col min="8718" max="8961" width="12" style="2"/>
    <col min="8962" max="8962" width="13.8333333333333" style="2" customWidth="1"/>
    <col min="8963" max="8963" width="20.3333333333333" style="2" customWidth="1"/>
    <col min="8964" max="8964" width="18" style="2" customWidth="1"/>
    <col min="8965" max="8965" width="17.1666666666667" style="2" customWidth="1"/>
    <col min="8966" max="8966" width="14.3333333333333" style="2" customWidth="1"/>
    <col min="8967" max="8967" width="15.5" style="2" customWidth="1"/>
    <col min="8968" max="8968" width="10.5" style="2" customWidth="1"/>
    <col min="8969" max="8969" width="17.5" style="2" customWidth="1"/>
    <col min="8970" max="8970" width="12" style="2"/>
    <col min="8971" max="8971" width="18" style="2" customWidth="1"/>
    <col min="8972" max="8972" width="19.3333333333333" style="2" customWidth="1"/>
    <col min="8973" max="8973" width="48.5" style="2" customWidth="1"/>
    <col min="8974" max="9217" width="12" style="2"/>
    <col min="9218" max="9218" width="13.8333333333333" style="2" customWidth="1"/>
    <col min="9219" max="9219" width="20.3333333333333" style="2" customWidth="1"/>
    <col min="9220" max="9220" width="18" style="2" customWidth="1"/>
    <col min="9221" max="9221" width="17.1666666666667" style="2" customWidth="1"/>
    <col min="9222" max="9222" width="14.3333333333333" style="2" customWidth="1"/>
    <col min="9223" max="9223" width="15.5" style="2" customWidth="1"/>
    <col min="9224" max="9224" width="10.5" style="2" customWidth="1"/>
    <col min="9225" max="9225" width="17.5" style="2" customWidth="1"/>
    <col min="9226" max="9226" width="12" style="2"/>
    <col min="9227" max="9227" width="18" style="2" customWidth="1"/>
    <col min="9228" max="9228" width="19.3333333333333" style="2" customWidth="1"/>
    <col min="9229" max="9229" width="48.5" style="2" customWidth="1"/>
    <col min="9230" max="9473" width="12" style="2"/>
    <col min="9474" max="9474" width="13.8333333333333" style="2" customWidth="1"/>
    <col min="9475" max="9475" width="20.3333333333333" style="2" customWidth="1"/>
    <col min="9476" max="9476" width="18" style="2" customWidth="1"/>
    <col min="9477" max="9477" width="17.1666666666667" style="2" customWidth="1"/>
    <col min="9478" max="9478" width="14.3333333333333" style="2" customWidth="1"/>
    <col min="9479" max="9479" width="15.5" style="2" customWidth="1"/>
    <col min="9480" max="9480" width="10.5" style="2" customWidth="1"/>
    <col min="9481" max="9481" width="17.5" style="2" customWidth="1"/>
    <col min="9482" max="9482" width="12" style="2"/>
    <col min="9483" max="9483" width="18" style="2" customWidth="1"/>
    <col min="9484" max="9484" width="19.3333333333333" style="2" customWidth="1"/>
    <col min="9485" max="9485" width="48.5" style="2" customWidth="1"/>
    <col min="9486" max="9729" width="12" style="2"/>
    <col min="9730" max="9730" width="13.8333333333333" style="2" customWidth="1"/>
    <col min="9731" max="9731" width="20.3333333333333" style="2" customWidth="1"/>
    <col min="9732" max="9732" width="18" style="2" customWidth="1"/>
    <col min="9733" max="9733" width="17.1666666666667" style="2" customWidth="1"/>
    <col min="9734" max="9734" width="14.3333333333333" style="2" customWidth="1"/>
    <col min="9735" max="9735" width="15.5" style="2" customWidth="1"/>
    <col min="9736" max="9736" width="10.5" style="2" customWidth="1"/>
    <col min="9737" max="9737" width="17.5" style="2" customWidth="1"/>
    <col min="9738" max="9738" width="12" style="2"/>
    <col min="9739" max="9739" width="18" style="2" customWidth="1"/>
    <col min="9740" max="9740" width="19.3333333333333" style="2" customWidth="1"/>
    <col min="9741" max="9741" width="48.5" style="2" customWidth="1"/>
    <col min="9742" max="9985" width="12" style="2"/>
    <col min="9986" max="9986" width="13.8333333333333" style="2" customWidth="1"/>
    <col min="9987" max="9987" width="20.3333333333333" style="2" customWidth="1"/>
    <col min="9988" max="9988" width="18" style="2" customWidth="1"/>
    <col min="9989" max="9989" width="17.1666666666667" style="2" customWidth="1"/>
    <col min="9990" max="9990" width="14.3333333333333" style="2" customWidth="1"/>
    <col min="9991" max="9991" width="15.5" style="2" customWidth="1"/>
    <col min="9992" max="9992" width="10.5" style="2" customWidth="1"/>
    <col min="9993" max="9993" width="17.5" style="2" customWidth="1"/>
    <col min="9994" max="9994" width="12" style="2"/>
    <col min="9995" max="9995" width="18" style="2" customWidth="1"/>
    <col min="9996" max="9996" width="19.3333333333333" style="2" customWidth="1"/>
    <col min="9997" max="9997" width="48.5" style="2" customWidth="1"/>
    <col min="9998" max="10241" width="12" style="2"/>
    <col min="10242" max="10242" width="13.8333333333333" style="2" customWidth="1"/>
    <col min="10243" max="10243" width="20.3333333333333" style="2" customWidth="1"/>
    <col min="10244" max="10244" width="18" style="2" customWidth="1"/>
    <col min="10245" max="10245" width="17.1666666666667" style="2" customWidth="1"/>
    <col min="10246" max="10246" width="14.3333333333333" style="2" customWidth="1"/>
    <col min="10247" max="10247" width="15.5" style="2" customWidth="1"/>
    <col min="10248" max="10248" width="10.5" style="2" customWidth="1"/>
    <col min="10249" max="10249" width="17.5" style="2" customWidth="1"/>
    <col min="10250" max="10250" width="12" style="2"/>
    <col min="10251" max="10251" width="18" style="2" customWidth="1"/>
    <col min="10252" max="10252" width="19.3333333333333" style="2" customWidth="1"/>
    <col min="10253" max="10253" width="48.5" style="2" customWidth="1"/>
    <col min="10254" max="10497" width="12" style="2"/>
    <col min="10498" max="10498" width="13.8333333333333" style="2" customWidth="1"/>
    <col min="10499" max="10499" width="20.3333333333333" style="2" customWidth="1"/>
    <col min="10500" max="10500" width="18" style="2" customWidth="1"/>
    <col min="10501" max="10501" width="17.1666666666667" style="2" customWidth="1"/>
    <col min="10502" max="10502" width="14.3333333333333" style="2" customWidth="1"/>
    <col min="10503" max="10503" width="15.5" style="2" customWidth="1"/>
    <col min="10504" max="10504" width="10.5" style="2" customWidth="1"/>
    <col min="10505" max="10505" width="17.5" style="2" customWidth="1"/>
    <col min="10506" max="10506" width="12" style="2"/>
    <col min="10507" max="10507" width="18" style="2" customWidth="1"/>
    <col min="10508" max="10508" width="19.3333333333333" style="2" customWidth="1"/>
    <col min="10509" max="10509" width="48.5" style="2" customWidth="1"/>
    <col min="10510" max="10753" width="12" style="2"/>
    <col min="10754" max="10754" width="13.8333333333333" style="2" customWidth="1"/>
    <col min="10755" max="10755" width="20.3333333333333" style="2" customWidth="1"/>
    <col min="10756" max="10756" width="18" style="2" customWidth="1"/>
    <col min="10757" max="10757" width="17.1666666666667" style="2" customWidth="1"/>
    <col min="10758" max="10758" width="14.3333333333333" style="2" customWidth="1"/>
    <col min="10759" max="10759" width="15.5" style="2" customWidth="1"/>
    <col min="10760" max="10760" width="10.5" style="2" customWidth="1"/>
    <col min="10761" max="10761" width="17.5" style="2" customWidth="1"/>
    <col min="10762" max="10762" width="12" style="2"/>
    <col min="10763" max="10763" width="18" style="2" customWidth="1"/>
    <col min="10764" max="10764" width="19.3333333333333" style="2" customWidth="1"/>
    <col min="10765" max="10765" width="48.5" style="2" customWidth="1"/>
    <col min="10766" max="11009" width="12" style="2"/>
    <col min="11010" max="11010" width="13.8333333333333" style="2" customWidth="1"/>
    <col min="11011" max="11011" width="20.3333333333333" style="2" customWidth="1"/>
    <col min="11012" max="11012" width="18" style="2" customWidth="1"/>
    <col min="11013" max="11013" width="17.1666666666667" style="2" customWidth="1"/>
    <col min="11014" max="11014" width="14.3333333333333" style="2" customWidth="1"/>
    <col min="11015" max="11015" width="15.5" style="2" customWidth="1"/>
    <col min="11016" max="11016" width="10.5" style="2" customWidth="1"/>
    <col min="11017" max="11017" width="17.5" style="2" customWidth="1"/>
    <col min="11018" max="11018" width="12" style="2"/>
    <col min="11019" max="11019" width="18" style="2" customWidth="1"/>
    <col min="11020" max="11020" width="19.3333333333333" style="2" customWidth="1"/>
    <col min="11021" max="11021" width="48.5" style="2" customWidth="1"/>
    <col min="11022" max="11265" width="12" style="2"/>
    <col min="11266" max="11266" width="13.8333333333333" style="2" customWidth="1"/>
    <col min="11267" max="11267" width="20.3333333333333" style="2" customWidth="1"/>
    <col min="11268" max="11268" width="18" style="2" customWidth="1"/>
    <col min="11269" max="11269" width="17.1666666666667" style="2" customWidth="1"/>
    <col min="11270" max="11270" width="14.3333333333333" style="2" customWidth="1"/>
    <col min="11271" max="11271" width="15.5" style="2" customWidth="1"/>
    <col min="11272" max="11272" width="10.5" style="2" customWidth="1"/>
    <col min="11273" max="11273" width="17.5" style="2" customWidth="1"/>
    <col min="11274" max="11274" width="12" style="2"/>
    <col min="11275" max="11275" width="18" style="2" customWidth="1"/>
    <col min="11276" max="11276" width="19.3333333333333" style="2" customWidth="1"/>
    <col min="11277" max="11277" width="48.5" style="2" customWidth="1"/>
    <col min="11278" max="11521" width="12" style="2"/>
    <col min="11522" max="11522" width="13.8333333333333" style="2" customWidth="1"/>
    <col min="11523" max="11523" width="20.3333333333333" style="2" customWidth="1"/>
    <col min="11524" max="11524" width="18" style="2" customWidth="1"/>
    <col min="11525" max="11525" width="17.1666666666667" style="2" customWidth="1"/>
    <col min="11526" max="11526" width="14.3333333333333" style="2" customWidth="1"/>
    <col min="11527" max="11527" width="15.5" style="2" customWidth="1"/>
    <col min="11528" max="11528" width="10.5" style="2" customWidth="1"/>
    <col min="11529" max="11529" width="17.5" style="2" customWidth="1"/>
    <col min="11530" max="11530" width="12" style="2"/>
    <col min="11531" max="11531" width="18" style="2" customWidth="1"/>
    <col min="11532" max="11532" width="19.3333333333333" style="2" customWidth="1"/>
    <col min="11533" max="11533" width="48.5" style="2" customWidth="1"/>
    <col min="11534" max="11777" width="12" style="2"/>
    <col min="11778" max="11778" width="13.8333333333333" style="2" customWidth="1"/>
    <col min="11779" max="11779" width="20.3333333333333" style="2" customWidth="1"/>
    <col min="11780" max="11780" width="18" style="2" customWidth="1"/>
    <col min="11781" max="11781" width="17.1666666666667" style="2" customWidth="1"/>
    <col min="11782" max="11782" width="14.3333333333333" style="2" customWidth="1"/>
    <col min="11783" max="11783" width="15.5" style="2" customWidth="1"/>
    <col min="11784" max="11784" width="10.5" style="2" customWidth="1"/>
    <col min="11785" max="11785" width="17.5" style="2" customWidth="1"/>
    <col min="11786" max="11786" width="12" style="2"/>
    <col min="11787" max="11787" width="18" style="2" customWidth="1"/>
    <col min="11788" max="11788" width="19.3333333333333" style="2" customWidth="1"/>
    <col min="11789" max="11789" width="48.5" style="2" customWidth="1"/>
    <col min="11790" max="12033" width="12" style="2"/>
    <col min="12034" max="12034" width="13.8333333333333" style="2" customWidth="1"/>
    <col min="12035" max="12035" width="20.3333333333333" style="2" customWidth="1"/>
    <col min="12036" max="12036" width="18" style="2" customWidth="1"/>
    <col min="12037" max="12037" width="17.1666666666667" style="2" customWidth="1"/>
    <col min="12038" max="12038" width="14.3333333333333" style="2" customWidth="1"/>
    <col min="12039" max="12039" width="15.5" style="2" customWidth="1"/>
    <col min="12040" max="12040" width="10.5" style="2" customWidth="1"/>
    <col min="12041" max="12041" width="17.5" style="2" customWidth="1"/>
    <col min="12042" max="12042" width="12" style="2"/>
    <col min="12043" max="12043" width="18" style="2" customWidth="1"/>
    <col min="12044" max="12044" width="19.3333333333333" style="2" customWidth="1"/>
    <col min="12045" max="12045" width="48.5" style="2" customWidth="1"/>
    <col min="12046" max="12289" width="12" style="2"/>
    <col min="12290" max="12290" width="13.8333333333333" style="2" customWidth="1"/>
    <col min="12291" max="12291" width="20.3333333333333" style="2" customWidth="1"/>
    <col min="12292" max="12292" width="18" style="2" customWidth="1"/>
    <col min="12293" max="12293" width="17.1666666666667" style="2" customWidth="1"/>
    <col min="12294" max="12294" width="14.3333333333333" style="2" customWidth="1"/>
    <col min="12295" max="12295" width="15.5" style="2" customWidth="1"/>
    <col min="12296" max="12296" width="10.5" style="2" customWidth="1"/>
    <col min="12297" max="12297" width="17.5" style="2" customWidth="1"/>
    <col min="12298" max="12298" width="12" style="2"/>
    <col min="12299" max="12299" width="18" style="2" customWidth="1"/>
    <col min="12300" max="12300" width="19.3333333333333" style="2" customWidth="1"/>
    <col min="12301" max="12301" width="48.5" style="2" customWidth="1"/>
    <col min="12302" max="12545" width="12" style="2"/>
    <col min="12546" max="12546" width="13.8333333333333" style="2" customWidth="1"/>
    <col min="12547" max="12547" width="20.3333333333333" style="2" customWidth="1"/>
    <col min="12548" max="12548" width="18" style="2" customWidth="1"/>
    <col min="12549" max="12549" width="17.1666666666667" style="2" customWidth="1"/>
    <col min="12550" max="12550" width="14.3333333333333" style="2" customWidth="1"/>
    <col min="12551" max="12551" width="15.5" style="2" customWidth="1"/>
    <col min="12552" max="12552" width="10.5" style="2" customWidth="1"/>
    <col min="12553" max="12553" width="17.5" style="2" customWidth="1"/>
    <col min="12554" max="12554" width="12" style="2"/>
    <col min="12555" max="12555" width="18" style="2" customWidth="1"/>
    <col min="12556" max="12556" width="19.3333333333333" style="2" customWidth="1"/>
    <col min="12557" max="12557" width="48.5" style="2" customWidth="1"/>
    <col min="12558" max="12801" width="12" style="2"/>
    <col min="12802" max="12802" width="13.8333333333333" style="2" customWidth="1"/>
    <col min="12803" max="12803" width="20.3333333333333" style="2" customWidth="1"/>
    <col min="12804" max="12804" width="18" style="2" customWidth="1"/>
    <col min="12805" max="12805" width="17.1666666666667" style="2" customWidth="1"/>
    <col min="12806" max="12806" width="14.3333333333333" style="2" customWidth="1"/>
    <col min="12807" max="12807" width="15.5" style="2" customWidth="1"/>
    <col min="12808" max="12808" width="10.5" style="2" customWidth="1"/>
    <col min="12809" max="12809" width="17.5" style="2" customWidth="1"/>
    <col min="12810" max="12810" width="12" style="2"/>
    <col min="12811" max="12811" width="18" style="2" customWidth="1"/>
    <col min="12812" max="12812" width="19.3333333333333" style="2" customWidth="1"/>
    <col min="12813" max="12813" width="48.5" style="2" customWidth="1"/>
    <col min="12814" max="13057" width="12" style="2"/>
    <col min="13058" max="13058" width="13.8333333333333" style="2" customWidth="1"/>
    <col min="13059" max="13059" width="20.3333333333333" style="2" customWidth="1"/>
    <col min="13060" max="13060" width="18" style="2" customWidth="1"/>
    <col min="13061" max="13061" width="17.1666666666667" style="2" customWidth="1"/>
    <col min="13062" max="13062" width="14.3333333333333" style="2" customWidth="1"/>
    <col min="13063" max="13063" width="15.5" style="2" customWidth="1"/>
    <col min="13064" max="13064" width="10.5" style="2" customWidth="1"/>
    <col min="13065" max="13065" width="17.5" style="2" customWidth="1"/>
    <col min="13066" max="13066" width="12" style="2"/>
    <col min="13067" max="13067" width="18" style="2" customWidth="1"/>
    <col min="13068" max="13068" width="19.3333333333333" style="2" customWidth="1"/>
    <col min="13069" max="13069" width="48.5" style="2" customWidth="1"/>
    <col min="13070" max="13313" width="12" style="2"/>
    <col min="13314" max="13314" width="13.8333333333333" style="2" customWidth="1"/>
    <col min="13315" max="13315" width="20.3333333333333" style="2" customWidth="1"/>
    <col min="13316" max="13316" width="18" style="2" customWidth="1"/>
    <col min="13317" max="13317" width="17.1666666666667" style="2" customWidth="1"/>
    <col min="13318" max="13318" width="14.3333333333333" style="2" customWidth="1"/>
    <col min="13319" max="13319" width="15.5" style="2" customWidth="1"/>
    <col min="13320" max="13320" width="10.5" style="2" customWidth="1"/>
    <col min="13321" max="13321" width="17.5" style="2" customWidth="1"/>
    <col min="13322" max="13322" width="12" style="2"/>
    <col min="13323" max="13323" width="18" style="2" customWidth="1"/>
    <col min="13324" max="13324" width="19.3333333333333" style="2" customWidth="1"/>
    <col min="13325" max="13325" width="48.5" style="2" customWidth="1"/>
    <col min="13326" max="13569" width="12" style="2"/>
    <col min="13570" max="13570" width="13.8333333333333" style="2" customWidth="1"/>
    <col min="13571" max="13571" width="20.3333333333333" style="2" customWidth="1"/>
    <col min="13572" max="13572" width="18" style="2" customWidth="1"/>
    <col min="13573" max="13573" width="17.1666666666667" style="2" customWidth="1"/>
    <col min="13574" max="13574" width="14.3333333333333" style="2" customWidth="1"/>
    <col min="13575" max="13575" width="15.5" style="2" customWidth="1"/>
    <col min="13576" max="13576" width="10.5" style="2" customWidth="1"/>
    <col min="13577" max="13577" width="17.5" style="2" customWidth="1"/>
    <col min="13578" max="13578" width="12" style="2"/>
    <col min="13579" max="13579" width="18" style="2" customWidth="1"/>
    <col min="13580" max="13580" width="19.3333333333333" style="2" customWidth="1"/>
    <col min="13581" max="13581" width="48.5" style="2" customWidth="1"/>
    <col min="13582" max="13825" width="12" style="2"/>
    <col min="13826" max="13826" width="13.8333333333333" style="2" customWidth="1"/>
    <col min="13827" max="13827" width="20.3333333333333" style="2" customWidth="1"/>
    <col min="13828" max="13828" width="18" style="2" customWidth="1"/>
    <col min="13829" max="13829" width="17.1666666666667" style="2" customWidth="1"/>
    <col min="13830" max="13830" width="14.3333333333333" style="2" customWidth="1"/>
    <col min="13831" max="13831" width="15.5" style="2" customWidth="1"/>
    <col min="13832" max="13832" width="10.5" style="2" customWidth="1"/>
    <col min="13833" max="13833" width="17.5" style="2" customWidth="1"/>
    <col min="13834" max="13834" width="12" style="2"/>
    <col min="13835" max="13835" width="18" style="2" customWidth="1"/>
    <col min="13836" max="13836" width="19.3333333333333" style="2" customWidth="1"/>
    <col min="13837" max="13837" width="48.5" style="2" customWidth="1"/>
    <col min="13838" max="14081" width="12" style="2"/>
    <col min="14082" max="14082" width="13.8333333333333" style="2" customWidth="1"/>
    <col min="14083" max="14083" width="20.3333333333333" style="2" customWidth="1"/>
    <col min="14084" max="14084" width="18" style="2" customWidth="1"/>
    <col min="14085" max="14085" width="17.1666666666667" style="2" customWidth="1"/>
    <col min="14086" max="14086" width="14.3333333333333" style="2" customWidth="1"/>
    <col min="14087" max="14087" width="15.5" style="2" customWidth="1"/>
    <col min="14088" max="14088" width="10.5" style="2" customWidth="1"/>
    <col min="14089" max="14089" width="17.5" style="2" customWidth="1"/>
    <col min="14090" max="14090" width="12" style="2"/>
    <col min="14091" max="14091" width="18" style="2" customWidth="1"/>
    <col min="14092" max="14092" width="19.3333333333333" style="2" customWidth="1"/>
    <col min="14093" max="14093" width="48.5" style="2" customWidth="1"/>
    <col min="14094" max="14337" width="12" style="2"/>
    <col min="14338" max="14338" width="13.8333333333333" style="2" customWidth="1"/>
    <col min="14339" max="14339" width="20.3333333333333" style="2" customWidth="1"/>
    <col min="14340" max="14340" width="18" style="2" customWidth="1"/>
    <col min="14341" max="14341" width="17.1666666666667" style="2" customWidth="1"/>
    <col min="14342" max="14342" width="14.3333333333333" style="2" customWidth="1"/>
    <col min="14343" max="14343" width="15.5" style="2" customWidth="1"/>
    <col min="14344" max="14344" width="10.5" style="2" customWidth="1"/>
    <col min="14345" max="14345" width="17.5" style="2" customWidth="1"/>
    <col min="14346" max="14346" width="12" style="2"/>
    <col min="14347" max="14347" width="18" style="2" customWidth="1"/>
    <col min="14348" max="14348" width="19.3333333333333" style="2" customWidth="1"/>
    <col min="14349" max="14349" width="48.5" style="2" customWidth="1"/>
    <col min="14350" max="14593" width="12" style="2"/>
    <col min="14594" max="14594" width="13.8333333333333" style="2" customWidth="1"/>
    <col min="14595" max="14595" width="20.3333333333333" style="2" customWidth="1"/>
    <col min="14596" max="14596" width="18" style="2" customWidth="1"/>
    <col min="14597" max="14597" width="17.1666666666667" style="2" customWidth="1"/>
    <col min="14598" max="14598" width="14.3333333333333" style="2" customWidth="1"/>
    <col min="14599" max="14599" width="15.5" style="2" customWidth="1"/>
    <col min="14600" max="14600" width="10.5" style="2" customWidth="1"/>
    <col min="14601" max="14601" width="17.5" style="2" customWidth="1"/>
    <col min="14602" max="14602" width="12" style="2"/>
    <col min="14603" max="14603" width="18" style="2" customWidth="1"/>
    <col min="14604" max="14604" width="19.3333333333333" style="2" customWidth="1"/>
    <col min="14605" max="14605" width="48.5" style="2" customWidth="1"/>
    <col min="14606" max="14849" width="12" style="2"/>
    <col min="14850" max="14850" width="13.8333333333333" style="2" customWidth="1"/>
    <col min="14851" max="14851" width="20.3333333333333" style="2" customWidth="1"/>
    <col min="14852" max="14852" width="18" style="2" customWidth="1"/>
    <col min="14853" max="14853" width="17.1666666666667" style="2" customWidth="1"/>
    <col min="14854" max="14854" width="14.3333333333333" style="2" customWidth="1"/>
    <col min="14855" max="14855" width="15.5" style="2" customWidth="1"/>
    <col min="14856" max="14856" width="10.5" style="2" customWidth="1"/>
    <col min="14857" max="14857" width="17.5" style="2" customWidth="1"/>
    <col min="14858" max="14858" width="12" style="2"/>
    <col min="14859" max="14859" width="18" style="2" customWidth="1"/>
    <col min="14860" max="14860" width="19.3333333333333" style="2" customWidth="1"/>
    <col min="14861" max="14861" width="48.5" style="2" customWidth="1"/>
    <col min="14862" max="15105" width="12" style="2"/>
    <col min="15106" max="15106" width="13.8333333333333" style="2" customWidth="1"/>
    <col min="15107" max="15107" width="20.3333333333333" style="2" customWidth="1"/>
    <col min="15108" max="15108" width="18" style="2" customWidth="1"/>
    <col min="15109" max="15109" width="17.1666666666667" style="2" customWidth="1"/>
    <col min="15110" max="15110" width="14.3333333333333" style="2" customWidth="1"/>
    <col min="15111" max="15111" width="15.5" style="2" customWidth="1"/>
    <col min="15112" max="15112" width="10.5" style="2" customWidth="1"/>
    <col min="15113" max="15113" width="17.5" style="2" customWidth="1"/>
    <col min="15114" max="15114" width="12" style="2"/>
    <col min="15115" max="15115" width="18" style="2" customWidth="1"/>
    <col min="15116" max="15116" width="19.3333333333333" style="2" customWidth="1"/>
    <col min="15117" max="15117" width="48.5" style="2" customWidth="1"/>
    <col min="15118" max="15361" width="12" style="2"/>
    <col min="15362" max="15362" width="13.8333333333333" style="2" customWidth="1"/>
    <col min="15363" max="15363" width="20.3333333333333" style="2" customWidth="1"/>
    <col min="15364" max="15364" width="18" style="2" customWidth="1"/>
    <col min="15365" max="15365" width="17.1666666666667" style="2" customWidth="1"/>
    <col min="15366" max="15366" width="14.3333333333333" style="2" customWidth="1"/>
    <col min="15367" max="15367" width="15.5" style="2" customWidth="1"/>
    <col min="15368" max="15368" width="10.5" style="2" customWidth="1"/>
    <col min="15369" max="15369" width="17.5" style="2" customWidth="1"/>
    <col min="15370" max="15370" width="12" style="2"/>
    <col min="15371" max="15371" width="18" style="2" customWidth="1"/>
    <col min="15372" max="15372" width="19.3333333333333" style="2" customWidth="1"/>
    <col min="15373" max="15373" width="48.5" style="2" customWidth="1"/>
    <col min="15374" max="15617" width="12" style="2"/>
    <col min="15618" max="15618" width="13.8333333333333" style="2" customWidth="1"/>
    <col min="15619" max="15619" width="20.3333333333333" style="2" customWidth="1"/>
    <col min="15620" max="15620" width="18" style="2" customWidth="1"/>
    <col min="15621" max="15621" width="17.1666666666667" style="2" customWidth="1"/>
    <col min="15622" max="15622" width="14.3333333333333" style="2" customWidth="1"/>
    <col min="15623" max="15623" width="15.5" style="2" customWidth="1"/>
    <col min="15624" max="15624" width="10.5" style="2" customWidth="1"/>
    <col min="15625" max="15625" width="17.5" style="2" customWidth="1"/>
    <col min="15626" max="15626" width="12" style="2"/>
    <col min="15627" max="15627" width="18" style="2" customWidth="1"/>
    <col min="15628" max="15628" width="19.3333333333333" style="2" customWidth="1"/>
    <col min="15629" max="15629" width="48.5" style="2" customWidth="1"/>
    <col min="15630" max="15873" width="12" style="2"/>
    <col min="15874" max="15874" width="13.8333333333333" style="2" customWidth="1"/>
    <col min="15875" max="15875" width="20.3333333333333" style="2" customWidth="1"/>
    <col min="15876" max="15876" width="18" style="2" customWidth="1"/>
    <col min="15877" max="15877" width="17.1666666666667" style="2" customWidth="1"/>
    <col min="15878" max="15878" width="14.3333333333333" style="2" customWidth="1"/>
    <col min="15879" max="15879" width="15.5" style="2" customWidth="1"/>
    <col min="15880" max="15880" width="10.5" style="2" customWidth="1"/>
    <col min="15881" max="15881" width="17.5" style="2" customWidth="1"/>
    <col min="15882" max="15882" width="12" style="2"/>
    <col min="15883" max="15883" width="18" style="2" customWidth="1"/>
    <col min="15884" max="15884" width="19.3333333333333" style="2" customWidth="1"/>
    <col min="15885" max="15885" width="48.5" style="2" customWidth="1"/>
    <col min="15886" max="16129" width="12" style="2"/>
    <col min="16130" max="16130" width="13.8333333333333" style="2" customWidth="1"/>
    <col min="16131" max="16131" width="20.3333333333333" style="2" customWidth="1"/>
    <col min="16132" max="16132" width="18" style="2" customWidth="1"/>
    <col min="16133" max="16133" width="17.1666666666667" style="2" customWidth="1"/>
    <col min="16134" max="16134" width="14.3333333333333" style="2" customWidth="1"/>
    <col min="16135" max="16135" width="15.5" style="2" customWidth="1"/>
    <col min="16136" max="16136" width="10.5" style="2" customWidth="1"/>
    <col min="16137" max="16137" width="17.5" style="2" customWidth="1"/>
    <col min="16138" max="16138" width="12" style="2"/>
    <col min="16139" max="16139" width="18" style="2" customWidth="1"/>
    <col min="16140" max="16140" width="19.3333333333333" style="2" customWidth="1"/>
    <col min="16141" max="16141" width="48.5" style="2" customWidth="1"/>
    <col min="16142" max="16384" width="12" style="2"/>
  </cols>
  <sheetData>
    <row r="1" ht="25.5" spans="1:13">
      <c r="A1" s="3" t="s">
        <v>349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2" t="s">
        <v>350</v>
      </c>
      <c r="M2" s="23" t="s">
        <v>1</v>
      </c>
    </row>
    <row r="3" ht="12" spans="1:13">
      <c r="A3" s="4" t="s">
        <v>235</v>
      </c>
      <c r="B3" s="5" t="s">
        <v>236</v>
      </c>
      <c r="C3" s="6" t="s">
        <v>351</v>
      </c>
      <c r="D3" s="7"/>
      <c r="E3" s="7"/>
      <c r="F3" s="7"/>
      <c r="G3" s="7"/>
      <c r="H3" s="7"/>
      <c r="I3" s="7"/>
      <c r="J3" s="7"/>
      <c r="K3" s="7"/>
      <c r="L3" s="24"/>
      <c r="M3" s="25" t="s">
        <v>352</v>
      </c>
    </row>
    <row r="4" ht="12" spans="1:13">
      <c r="A4" s="8"/>
      <c r="B4" s="5"/>
      <c r="C4" s="9" t="s">
        <v>353</v>
      </c>
      <c r="D4" s="10" t="s">
        <v>354</v>
      </c>
      <c r="E4" s="10"/>
      <c r="F4" s="10"/>
      <c r="G4" s="10"/>
      <c r="H4" s="10"/>
      <c r="I4" s="10"/>
      <c r="J4" s="10"/>
      <c r="K4" s="26" t="s">
        <v>355</v>
      </c>
      <c r="L4" s="27"/>
      <c r="M4" s="28"/>
    </row>
    <row r="5" ht="24" spans="1:13">
      <c r="A5" s="11"/>
      <c r="B5" s="5"/>
      <c r="C5" s="12"/>
      <c r="D5" s="10" t="s">
        <v>356</v>
      </c>
      <c r="E5" s="13" t="s">
        <v>357</v>
      </c>
      <c r="F5" s="13" t="s">
        <v>358</v>
      </c>
      <c r="G5" s="13" t="s">
        <v>359</v>
      </c>
      <c r="H5" s="13" t="s">
        <v>129</v>
      </c>
      <c r="I5" s="13" t="s">
        <v>360</v>
      </c>
      <c r="J5" s="13" t="s">
        <v>361</v>
      </c>
      <c r="K5" s="13" t="s">
        <v>176</v>
      </c>
      <c r="L5" s="13" t="s">
        <v>177</v>
      </c>
      <c r="M5" s="29"/>
    </row>
    <row r="6" ht="12" spans="1:13">
      <c r="A6" s="14"/>
      <c r="B6" s="15" t="s">
        <v>7</v>
      </c>
      <c r="C6" s="16">
        <f t="shared" ref="C6:L6" si="0">SUM(C7:C13)</f>
        <v>6240198</v>
      </c>
      <c r="D6" s="16">
        <f t="shared" si="0"/>
        <v>6240198</v>
      </c>
      <c r="E6" s="17">
        <f t="shared" si="0"/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30">
        <f t="shared" si="0"/>
        <v>4922198</v>
      </c>
      <c r="L6" s="30">
        <f t="shared" si="0"/>
        <v>1318000</v>
      </c>
      <c r="M6" s="31"/>
    </row>
    <row r="7" s="1" customFormat="1" ht="57" spans="1:13">
      <c r="A7" s="18" t="s">
        <v>362</v>
      </c>
      <c r="B7" s="19" t="s">
        <v>181</v>
      </c>
      <c r="C7" s="20">
        <f>D7</f>
        <v>6240198</v>
      </c>
      <c r="D7" s="20">
        <v>6240198</v>
      </c>
      <c r="E7" s="21"/>
      <c r="F7" s="21"/>
      <c r="G7" s="21"/>
      <c r="H7" s="21"/>
      <c r="I7" s="21"/>
      <c r="J7" s="21"/>
      <c r="K7" s="20">
        <v>4922198</v>
      </c>
      <c r="L7" s="20">
        <v>1318000</v>
      </c>
      <c r="M7" s="32" t="s">
        <v>363</v>
      </c>
    </row>
    <row r="8" ht="12" spans="1:13">
      <c r="A8" s="14"/>
      <c r="B8" s="22"/>
      <c r="C8" s="16"/>
      <c r="D8" s="16"/>
      <c r="E8" s="16"/>
      <c r="F8" s="16"/>
      <c r="G8" s="16"/>
      <c r="H8" s="16"/>
      <c r="I8" s="16"/>
      <c r="J8" s="16"/>
      <c r="K8" s="16"/>
      <c r="L8" s="16"/>
      <c r="M8" s="31"/>
    </row>
    <row r="9" ht="12" spans="1:13">
      <c r="A9" s="14"/>
      <c r="B9" s="22"/>
      <c r="C9" s="16"/>
      <c r="D9" s="16"/>
      <c r="E9" s="16"/>
      <c r="F9" s="16"/>
      <c r="G9" s="16"/>
      <c r="H9" s="16"/>
      <c r="I9" s="16"/>
      <c r="J9" s="16"/>
      <c r="K9" s="16"/>
      <c r="L9" s="16"/>
      <c r="M9" s="31"/>
    </row>
    <row r="10" ht="12" spans="1:13">
      <c r="A10" s="14"/>
      <c r="B10" s="22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31"/>
    </row>
    <row r="11" ht="12" spans="1:13">
      <c r="A11" s="14"/>
      <c r="B11" s="22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31"/>
    </row>
    <row r="12" ht="12" spans="1:13">
      <c r="A12" s="14"/>
      <c r="B12" s="22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31"/>
    </row>
    <row r="13" ht="12" spans="1:13">
      <c r="A13" s="14"/>
      <c r="B13" s="22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31"/>
    </row>
  </sheetData>
  <mergeCells count="8">
    <mergeCell ref="A1:M1"/>
    <mergeCell ref="C3:L3"/>
    <mergeCell ref="D4:J4"/>
    <mergeCell ref="K4:L4"/>
    <mergeCell ref="A3:A5"/>
    <mergeCell ref="B3:B5"/>
    <mergeCell ref="C4:C5"/>
    <mergeCell ref="M3:M5"/>
  </mergeCells>
  <pageMargins left="0.708661417322835" right="0.708661417322835" top="0.748031496062992" bottom="0.748031496062992" header="0.31496062992126" footer="0.31496062992126"/>
  <pageSetup paperSize="9" scale="6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showGridLines="0" showZeros="0" workbookViewId="0">
      <selection activeCell="A1" sqref="A1:C1"/>
    </sheetView>
  </sheetViews>
  <sheetFormatPr defaultColWidth="12" defaultRowHeight="13.5" outlineLevelCol="2"/>
  <cols>
    <col min="1" max="1" width="27.5" style="178" customWidth="1"/>
    <col min="2" max="2" width="54.5" style="178" customWidth="1"/>
    <col min="3" max="3" width="29.3333333333333" style="178" customWidth="1"/>
    <col min="4" max="16384" width="12" style="178"/>
  </cols>
  <sheetData>
    <row r="1" ht="27.75" customHeight="1" spans="1:3">
      <c r="A1" s="179" t="s">
        <v>49</v>
      </c>
      <c r="B1" s="179"/>
      <c r="C1" s="179"/>
    </row>
    <row r="2" customHeight="1" spans="1:3">
      <c r="A2" s="180"/>
      <c r="B2" s="180"/>
      <c r="C2" s="181"/>
    </row>
    <row r="3" ht="24" customHeight="1" spans="3:3">
      <c r="C3" s="182" t="s">
        <v>1</v>
      </c>
    </row>
    <row r="4" ht="29.25" customHeight="1" spans="1:3">
      <c r="A4" s="183" t="s">
        <v>50</v>
      </c>
      <c r="B4" s="183" t="s">
        <v>51</v>
      </c>
      <c r="C4" s="183" t="s">
        <v>4</v>
      </c>
    </row>
    <row r="5" s="177" customFormat="1" ht="20.25" customHeight="1" spans="1:3">
      <c r="A5" s="184"/>
      <c r="B5" s="184" t="s">
        <v>7</v>
      </c>
      <c r="C5" s="185">
        <v>6240198</v>
      </c>
    </row>
    <row r="6" ht="20.25" customHeight="1" spans="1:3">
      <c r="A6" s="184">
        <v>301</v>
      </c>
      <c r="B6" s="184" t="s">
        <v>52</v>
      </c>
      <c r="C6" s="185">
        <v>3872909</v>
      </c>
    </row>
    <row r="7" ht="20.25" customHeight="1" spans="1:3">
      <c r="A7" s="184">
        <v>30101</v>
      </c>
      <c r="B7" s="184" t="s">
        <v>53</v>
      </c>
      <c r="C7" s="185">
        <v>1457976</v>
      </c>
    </row>
    <row r="8" ht="20.25" customHeight="1" spans="1:3">
      <c r="A8" s="184">
        <v>30102</v>
      </c>
      <c r="B8" s="184" t="s">
        <v>54</v>
      </c>
      <c r="C8" s="185">
        <v>370176</v>
      </c>
    </row>
    <row r="9" ht="20.25" customHeight="1" spans="1:3">
      <c r="A9" s="184">
        <v>30103</v>
      </c>
      <c r="B9" s="184" t="s">
        <v>55</v>
      </c>
      <c r="C9" s="185">
        <v>42370</v>
      </c>
    </row>
    <row r="10" ht="20.25" customHeight="1" spans="1:3">
      <c r="A10" s="184">
        <v>30107</v>
      </c>
      <c r="B10" s="184" t="s">
        <v>56</v>
      </c>
      <c r="C10" s="185">
        <v>951936</v>
      </c>
    </row>
    <row r="11" ht="20.25" customHeight="1" spans="1:3">
      <c r="A11" s="184">
        <v>30108</v>
      </c>
      <c r="B11" s="184" t="s">
        <v>57</v>
      </c>
      <c r="C11" s="185">
        <v>444814</v>
      </c>
    </row>
    <row r="12" ht="20.25" customHeight="1" spans="1:3">
      <c r="A12" s="184">
        <v>30110</v>
      </c>
      <c r="B12" s="184" t="s">
        <v>58</v>
      </c>
      <c r="C12" s="185">
        <v>239257</v>
      </c>
    </row>
    <row r="13" ht="20.25" customHeight="1" spans="1:3">
      <c r="A13" s="184">
        <v>30112</v>
      </c>
      <c r="B13" s="184" t="s">
        <v>59</v>
      </c>
      <c r="C13" s="185">
        <v>32770</v>
      </c>
    </row>
    <row r="14" ht="20.25" customHeight="1" spans="1:3">
      <c r="A14" s="184">
        <v>30113</v>
      </c>
      <c r="B14" s="184" t="s">
        <v>16</v>
      </c>
      <c r="C14" s="185">
        <v>333610</v>
      </c>
    </row>
    <row r="15" ht="20.25" customHeight="1" spans="1:3">
      <c r="A15" s="184">
        <v>302</v>
      </c>
      <c r="B15" s="184" t="s">
        <v>60</v>
      </c>
      <c r="C15" s="185">
        <v>2149609</v>
      </c>
    </row>
    <row r="16" ht="20.25" customHeight="1" spans="1:3">
      <c r="A16" s="184">
        <v>30201</v>
      </c>
      <c r="B16" s="184" t="s">
        <v>61</v>
      </c>
      <c r="C16" s="185">
        <v>73600</v>
      </c>
    </row>
    <row r="17" ht="20.25" customHeight="1" spans="1:3">
      <c r="A17" s="184">
        <v>30202</v>
      </c>
      <c r="B17" s="184" t="s">
        <v>62</v>
      </c>
      <c r="C17" s="185">
        <v>20000</v>
      </c>
    </row>
    <row r="18" ht="20.25" customHeight="1" spans="1:3">
      <c r="A18" s="184">
        <v>30205</v>
      </c>
      <c r="B18" s="184" t="s">
        <v>63</v>
      </c>
      <c r="C18" s="185">
        <v>40000</v>
      </c>
    </row>
    <row r="19" ht="20.25" customHeight="1" spans="1:3">
      <c r="A19" s="184">
        <v>30206</v>
      </c>
      <c r="B19" s="184" t="s">
        <v>64</v>
      </c>
      <c r="C19" s="185">
        <v>40000</v>
      </c>
    </row>
    <row r="20" ht="20.25" customHeight="1" spans="1:3">
      <c r="A20" s="184">
        <v>30211</v>
      </c>
      <c r="B20" s="184" t="s">
        <v>65</v>
      </c>
      <c r="C20" s="185">
        <v>576000</v>
      </c>
    </row>
    <row r="21" ht="20.25" customHeight="1" spans="1:3">
      <c r="A21" s="184">
        <v>30213</v>
      </c>
      <c r="B21" s="184" t="s">
        <v>66</v>
      </c>
      <c r="C21" s="185">
        <v>20000</v>
      </c>
    </row>
    <row r="22" ht="20.25" customHeight="1" spans="1:3">
      <c r="A22" s="184">
        <v>30215</v>
      </c>
      <c r="B22" s="184" t="s">
        <v>23</v>
      </c>
      <c r="C22" s="185">
        <v>40000</v>
      </c>
    </row>
    <row r="23" ht="20.25" customHeight="1" spans="1:3">
      <c r="A23" s="184">
        <v>30216</v>
      </c>
      <c r="B23" s="184" t="s">
        <v>25</v>
      </c>
      <c r="C23" s="185">
        <v>60000</v>
      </c>
    </row>
    <row r="24" ht="20.25" customHeight="1" spans="1:3">
      <c r="A24" s="184">
        <v>30217</v>
      </c>
      <c r="B24" s="184" t="s">
        <v>29</v>
      </c>
      <c r="C24" s="185">
        <v>70000</v>
      </c>
    </row>
    <row r="25" ht="20.25" customHeight="1" spans="1:3">
      <c r="A25" s="184">
        <v>30227</v>
      </c>
      <c r="B25" s="184" t="s">
        <v>27</v>
      </c>
      <c r="C25" s="185">
        <v>811000</v>
      </c>
    </row>
    <row r="26" ht="20.25" customHeight="1" spans="1:3">
      <c r="A26" s="184">
        <v>30228</v>
      </c>
      <c r="B26" s="184" t="s">
        <v>67</v>
      </c>
      <c r="C26" s="185">
        <v>52670</v>
      </c>
    </row>
    <row r="27" ht="20.25" customHeight="1" spans="1:3">
      <c r="A27" s="184">
        <v>30229</v>
      </c>
      <c r="B27" s="184" t="s">
        <v>68</v>
      </c>
      <c r="C27" s="185">
        <v>65837</v>
      </c>
    </row>
    <row r="28" ht="20.25" customHeight="1" spans="1:3">
      <c r="A28" s="184">
        <v>30239</v>
      </c>
      <c r="B28" s="184" t="s">
        <v>69</v>
      </c>
      <c r="C28" s="185">
        <v>61000</v>
      </c>
    </row>
    <row r="29" ht="20.25" customHeight="1" spans="1:3">
      <c r="A29" s="184">
        <v>30299</v>
      </c>
      <c r="B29" s="184" t="s">
        <v>33</v>
      </c>
      <c r="C29" s="185">
        <v>219502</v>
      </c>
    </row>
    <row r="30" ht="20.25" customHeight="1" spans="1:3">
      <c r="A30" s="184">
        <v>303</v>
      </c>
      <c r="B30" s="184" t="s">
        <v>45</v>
      </c>
      <c r="C30" s="185">
        <v>11280</v>
      </c>
    </row>
    <row r="31" ht="20.25" customHeight="1" spans="1:3">
      <c r="A31" s="184">
        <v>30305</v>
      </c>
      <c r="B31" s="184" t="s">
        <v>70</v>
      </c>
      <c r="C31" s="185">
        <v>11280</v>
      </c>
    </row>
    <row r="32" ht="20.25" customHeight="1" spans="1:3">
      <c r="A32" s="184">
        <v>310</v>
      </c>
      <c r="B32" s="184" t="s">
        <v>71</v>
      </c>
      <c r="C32" s="185">
        <v>206400</v>
      </c>
    </row>
    <row r="33" ht="20.25" customHeight="1" spans="1:3">
      <c r="A33" s="184">
        <v>31002</v>
      </c>
      <c r="B33" s="184" t="s">
        <v>72</v>
      </c>
      <c r="C33" s="185">
        <v>206400</v>
      </c>
    </row>
  </sheetData>
  <sheetProtection formatCells="0" formatColumns="0" formatRows="0"/>
  <mergeCells count="1">
    <mergeCell ref="A1:C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6"/>
  <sheetViews>
    <sheetView showGridLines="0" showZeros="0" workbookViewId="0">
      <selection activeCell="A1" sqref="A1"/>
    </sheetView>
  </sheetViews>
  <sheetFormatPr defaultColWidth="9.16666666666667" defaultRowHeight="12.75" customHeight="1" outlineLevelCol="3"/>
  <cols>
    <col min="1" max="1" width="39.8333333333333" style="82" customWidth="1"/>
    <col min="2" max="2" width="40.3333333333333" style="82" customWidth="1"/>
    <col min="3" max="3" width="39.3333333333333" style="82" customWidth="1"/>
    <col min="4" max="4" width="42.6666666666667" style="82" customWidth="1"/>
    <col min="5" max="16384" width="9.16666666666667" style="82"/>
  </cols>
  <sheetData>
    <row r="1" ht="9" customHeight="1"/>
    <row r="2" ht="29.25" customHeight="1" spans="1:4">
      <c r="A2" s="158" t="s">
        <v>73</v>
      </c>
      <c r="B2" s="159"/>
      <c r="C2" s="159"/>
      <c r="D2" s="159"/>
    </row>
    <row r="3" ht="21.75" customHeight="1" spans="1:4">
      <c r="A3" s="160" t="s">
        <v>74</v>
      </c>
      <c r="B3" s="159"/>
      <c r="C3" s="159"/>
      <c r="D3" s="95" t="s">
        <v>75</v>
      </c>
    </row>
    <row r="4" ht="21" customHeight="1" spans="1:4">
      <c r="A4" s="96" t="s">
        <v>76</v>
      </c>
      <c r="B4" s="161"/>
      <c r="C4" s="96" t="s">
        <v>77</v>
      </c>
      <c r="D4" s="96"/>
    </row>
    <row r="5" ht="22.5" customHeight="1" spans="1:4">
      <c r="A5" s="162" t="s">
        <v>78</v>
      </c>
      <c r="B5" s="163" t="s">
        <v>79</v>
      </c>
      <c r="C5" s="162" t="s">
        <v>78</v>
      </c>
      <c r="D5" s="163" t="s">
        <v>79</v>
      </c>
    </row>
    <row r="6" s="81" customFormat="1" ht="22.5" customHeight="1" spans="1:4">
      <c r="A6" s="164" t="s">
        <v>80</v>
      </c>
      <c r="B6" s="165">
        <v>6240198</v>
      </c>
      <c r="C6" s="166" t="s">
        <v>81</v>
      </c>
      <c r="D6" s="165">
        <v>4922198</v>
      </c>
    </row>
    <row r="7" s="81" customFormat="1" ht="22.5" customHeight="1" spans="1:4">
      <c r="A7" s="164" t="s">
        <v>82</v>
      </c>
      <c r="B7" s="165">
        <v>6240198</v>
      </c>
      <c r="C7" s="166" t="s">
        <v>43</v>
      </c>
      <c r="D7" s="165">
        <v>3872909</v>
      </c>
    </row>
    <row r="8" s="81" customFormat="1" ht="22.5" customHeight="1" spans="1:4">
      <c r="A8" s="164" t="s">
        <v>83</v>
      </c>
      <c r="B8" s="165">
        <v>0</v>
      </c>
      <c r="C8" s="166" t="s">
        <v>84</v>
      </c>
      <c r="D8" s="167">
        <v>1038009</v>
      </c>
    </row>
    <row r="9" s="81" customFormat="1" ht="22.5" customHeight="1" spans="1:4">
      <c r="A9" s="164" t="s">
        <v>85</v>
      </c>
      <c r="B9" s="165">
        <v>0</v>
      </c>
      <c r="C9" s="166" t="s">
        <v>86</v>
      </c>
      <c r="D9" s="168">
        <v>11280</v>
      </c>
    </row>
    <row r="10" s="81" customFormat="1" ht="22.5" customHeight="1" spans="1:4">
      <c r="A10" s="164" t="s">
        <v>87</v>
      </c>
      <c r="B10" s="165">
        <v>0</v>
      </c>
      <c r="C10" s="166" t="s">
        <v>88</v>
      </c>
      <c r="D10" s="165">
        <v>1318000</v>
      </c>
    </row>
    <row r="11" s="81" customFormat="1" ht="22.5" customHeight="1" spans="1:4">
      <c r="A11" s="164" t="s">
        <v>89</v>
      </c>
      <c r="B11" s="167">
        <v>0</v>
      </c>
      <c r="C11" s="166" t="s">
        <v>90</v>
      </c>
      <c r="D11" s="165">
        <v>1318000</v>
      </c>
    </row>
    <row r="12" s="81" customFormat="1" ht="22.5" customHeight="1" spans="1:4">
      <c r="A12" s="164" t="s">
        <v>91</v>
      </c>
      <c r="B12" s="168">
        <v>0</v>
      </c>
      <c r="C12" s="166" t="s">
        <v>92</v>
      </c>
      <c r="D12" s="165">
        <v>0</v>
      </c>
    </row>
    <row r="13" s="81" customFormat="1" ht="22.5" customHeight="1" spans="1:4">
      <c r="A13" s="164" t="s">
        <v>93</v>
      </c>
      <c r="B13" s="165">
        <v>0</v>
      </c>
      <c r="C13" s="166" t="s">
        <v>94</v>
      </c>
      <c r="D13" s="165">
        <v>0</v>
      </c>
    </row>
    <row r="14" s="81" customFormat="1" ht="22.5" customHeight="1" spans="1:4">
      <c r="A14" s="164" t="s">
        <v>95</v>
      </c>
      <c r="B14" s="167">
        <v>0</v>
      </c>
      <c r="C14" s="166" t="s">
        <v>96</v>
      </c>
      <c r="D14" s="165">
        <v>0</v>
      </c>
    </row>
    <row r="15" s="81" customFormat="1" ht="22.5" customHeight="1" spans="1:4">
      <c r="A15" s="164" t="s">
        <v>97</v>
      </c>
      <c r="B15" s="168">
        <v>0</v>
      </c>
      <c r="C15" s="166" t="s">
        <v>98</v>
      </c>
      <c r="D15" s="165">
        <v>0</v>
      </c>
    </row>
    <row r="16" s="81" customFormat="1" ht="22.5" customHeight="1" spans="1:4">
      <c r="A16" s="164" t="s">
        <v>99</v>
      </c>
      <c r="B16" s="165">
        <v>0</v>
      </c>
      <c r="C16" s="166" t="s">
        <v>100</v>
      </c>
      <c r="D16" s="165">
        <v>0</v>
      </c>
    </row>
    <row r="17" s="81" customFormat="1" ht="22.5" customHeight="1" spans="1:4">
      <c r="A17" s="164" t="s">
        <v>101</v>
      </c>
      <c r="B17" s="165">
        <v>0</v>
      </c>
      <c r="C17" s="166" t="s">
        <v>102</v>
      </c>
      <c r="D17" s="167">
        <v>0</v>
      </c>
    </row>
    <row r="18" s="81" customFormat="1" ht="22.5" customHeight="1" spans="1:4">
      <c r="A18" s="164" t="s">
        <v>103</v>
      </c>
      <c r="B18" s="165">
        <v>0</v>
      </c>
      <c r="C18" s="166" t="s">
        <v>104</v>
      </c>
      <c r="D18" s="169">
        <v>0</v>
      </c>
    </row>
    <row r="19" s="81" customFormat="1" ht="22.5" customHeight="1" spans="1:4">
      <c r="A19" s="164" t="s">
        <v>105</v>
      </c>
      <c r="B19" s="167">
        <v>0</v>
      </c>
      <c r="C19" s="166" t="s">
        <v>106</v>
      </c>
      <c r="D19" s="170">
        <v>0</v>
      </c>
    </row>
    <row r="20" s="81" customFormat="1" ht="22.5" customHeight="1" spans="1:4">
      <c r="A20" s="164"/>
      <c r="B20" s="167"/>
      <c r="C20" s="171" t="s">
        <v>107</v>
      </c>
      <c r="D20" s="165">
        <v>0</v>
      </c>
    </row>
    <row r="21" s="81" customFormat="1" ht="22.5" customHeight="1" spans="1:4">
      <c r="A21" s="164"/>
      <c r="B21" s="167"/>
      <c r="C21" s="166" t="s">
        <v>108</v>
      </c>
      <c r="D21" s="165">
        <v>0</v>
      </c>
    </row>
    <row r="22" s="81" customFormat="1" ht="22.5" customHeight="1" spans="1:4">
      <c r="A22" s="164"/>
      <c r="B22" s="167"/>
      <c r="C22" s="166" t="s">
        <v>109</v>
      </c>
      <c r="D22" s="167">
        <v>0</v>
      </c>
    </row>
    <row r="23" s="81" customFormat="1" ht="22.5" customHeight="1" spans="1:4">
      <c r="A23" s="172" t="s">
        <v>110</v>
      </c>
      <c r="B23" s="167">
        <v>6240198</v>
      </c>
      <c r="C23" s="173" t="s">
        <v>111</v>
      </c>
      <c r="D23" s="165">
        <v>6240198</v>
      </c>
    </row>
    <row r="24" s="81" customFormat="1" ht="22.5" customHeight="1" spans="1:4">
      <c r="A24" s="164" t="s">
        <v>112</v>
      </c>
      <c r="B24" s="167">
        <v>0</v>
      </c>
      <c r="C24" s="166" t="s">
        <v>113</v>
      </c>
      <c r="D24" s="165">
        <v>0</v>
      </c>
    </row>
    <row r="25" s="81" customFormat="1" ht="22.5" customHeight="1" spans="1:4">
      <c r="A25" s="164" t="s">
        <v>114</v>
      </c>
      <c r="B25" s="168">
        <v>0</v>
      </c>
      <c r="C25" s="166" t="s">
        <v>115</v>
      </c>
      <c r="D25" s="167">
        <v>0</v>
      </c>
    </row>
    <row r="26" s="81" customFormat="1" ht="22.5" customHeight="1" spans="1:4">
      <c r="A26" s="164" t="s">
        <v>116</v>
      </c>
      <c r="B26" s="165">
        <v>0</v>
      </c>
      <c r="C26" s="166"/>
      <c r="D26" s="167"/>
    </row>
    <row r="27" s="81" customFormat="1" ht="22.5" customHeight="1" spans="1:4">
      <c r="A27" s="164" t="s">
        <v>117</v>
      </c>
      <c r="B27" s="165">
        <v>0</v>
      </c>
      <c r="C27" s="166"/>
      <c r="D27" s="167"/>
    </row>
    <row r="28" s="81" customFormat="1" ht="22.5" customHeight="1" spans="1:4">
      <c r="A28" s="164" t="s">
        <v>118</v>
      </c>
      <c r="B28" s="165">
        <v>0</v>
      </c>
      <c r="C28" s="166"/>
      <c r="D28" s="167"/>
    </row>
    <row r="29" s="81" customFormat="1" ht="22.5" customHeight="1" spans="1:4">
      <c r="A29" s="164" t="s">
        <v>119</v>
      </c>
      <c r="B29" s="165">
        <v>0</v>
      </c>
      <c r="C29" s="174"/>
      <c r="D29" s="175"/>
    </row>
    <row r="30" s="81" customFormat="1" ht="22.5" customHeight="1" spans="1:4">
      <c r="A30" s="164" t="s">
        <v>120</v>
      </c>
      <c r="B30" s="165">
        <v>0</v>
      </c>
      <c r="C30" s="174"/>
      <c r="D30" s="175"/>
    </row>
    <row r="31" s="81" customFormat="1" ht="22.5" customHeight="1" spans="1:4">
      <c r="A31" s="164" t="s">
        <v>121</v>
      </c>
      <c r="B31" s="167">
        <v>0</v>
      </c>
      <c r="C31" s="174"/>
      <c r="D31" s="175"/>
    </row>
    <row r="32" s="81" customFormat="1" ht="22.5" customHeight="1" spans="1:4">
      <c r="A32" s="172" t="s">
        <v>122</v>
      </c>
      <c r="B32" s="176">
        <v>6240198</v>
      </c>
      <c r="C32" s="173" t="s">
        <v>123</v>
      </c>
      <c r="D32" s="167">
        <v>6240198</v>
      </c>
    </row>
    <row r="33" customHeight="1" spans="4:4">
      <c r="D33" s="81"/>
    </row>
    <row r="34" customHeight="1" spans="4:4">
      <c r="D34" s="81"/>
    </row>
    <row r="35" customHeight="1" spans="4:4">
      <c r="D35" s="81"/>
    </row>
    <row r="36" customHeight="1" spans="4:4">
      <c r="D36" s="81"/>
    </row>
  </sheetData>
  <sheetProtection formatCells="0" formatColumns="0" formatRows="0"/>
  <mergeCells count="2">
    <mergeCell ref="A4:B4"/>
    <mergeCell ref="C4:D4"/>
  </mergeCells>
  <printOptions horizontalCentered="1"/>
  <pageMargins left="0.2" right="0.2" top="0.61" bottom="0.61" header="0.5" footer="0.5"/>
  <pageSetup paperSize="9" scale="61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5"/>
  <sheetViews>
    <sheetView showGridLines="0" showZeros="0" workbookViewId="0">
      <selection activeCell="A1" sqref="A1"/>
    </sheetView>
  </sheetViews>
  <sheetFormatPr defaultColWidth="10.6666666666667" defaultRowHeight="12.75"/>
  <cols>
    <col min="1" max="3" width="5.83333333333333" style="113" customWidth="1"/>
    <col min="4" max="4" width="33.5" style="113" customWidth="1"/>
    <col min="5" max="5" width="25.6666666666667" style="113" customWidth="1"/>
    <col min="6" max="6" width="19.8333333333333" style="113" customWidth="1"/>
    <col min="7" max="7" width="23.6666666666667" style="113" customWidth="1"/>
    <col min="8" max="8" width="16.8333333333333" style="113" customWidth="1"/>
    <col min="9" max="9" width="14" style="113" customWidth="1"/>
    <col min="10" max="10" width="12" style="113" customWidth="1"/>
    <col min="11" max="11" width="11.3333333333333" style="113" customWidth="1"/>
    <col min="12" max="16384" width="10.6666666666667" style="113"/>
  </cols>
  <sheetData>
    <row r="1" customHeight="1"/>
    <row r="2" ht="45" customHeight="1" spans="1:10">
      <c r="A2" s="150" t="s">
        <v>124</v>
      </c>
      <c r="B2" s="150"/>
      <c r="C2" s="150"/>
      <c r="D2" s="150"/>
      <c r="E2" s="150"/>
      <c r="F2" s="150"/>
      <c r="G2" s="150"/>
      <c r="H2" s="150"/>
      <c r="I2" s="150"/>
      <c r="J2" s="150"/>
    </row>
    <row r="3" ht="12" customHeight="1"/>
    <row r="4" ht="21" customHeight="1" spans="1:10">
      <c r="A4" s="112" t="s">
        <v>74</v>
      </c>
      <c r="E4" s="151"/>
      <c r="F4" s="151"/>
      <c r="I4" s="115"/>
      <c r="J4" s="95" t="s">
        <v>75</v>
      </c>
    </row>
    <row r="5" ht="20.25" customHeight="1" spans="1:10">
      <c r="A5" s="96" t="s">
        <v>125</v>
      </c>
      <c r="B5" s="96"/>
      <c r="C5" s="96"/>
      <c r="D5" s="96"/>
      <c r="E5" s="121" t="s">
        <v>126</v>
      </c>
      <c r="F5" s="86" t="s">
        <v>127</v>
      </c>
      <c r="G5" s="86"/>
      <c r="H5" s="86"/>
      <c r="I5" s="121" t="s">
        <v>128</v>
      </c>
      <c r="J5" s="121" t="s">
        <v>129</v>
      </c>
    </row>
    <row r="6" ht="15.4" customHeight="1" spans="1:10">
      <c r="A6" s="147" t="s">
        <v>130</v>
      </c>
      <c r="B6" s="147"/>
      <c r="C6" s="147"/>
      <c r="D6" s="118" t="s">
        <v>131</v>
      </c>
      <c r="E6" s="152"/>
      <c r="F6" s="86"/>
      <c r="G6" s="86"/>
      <c r="H6" s="86"/>
      <c r="I6" s="152"/>
      <c r="J6" s="152"/>
    </row>
    <row r="7" ht="15.4" customHeight="1" spans="1:10">
      <c r="A7" s="147"/>
      <c r="B7" s="147" t="s">
        <v>132</v>
      </c>
      <c r="C7" s="147" t="s">
        <v>132</v>
      </c>
      <c r="D7" s="153"/>
      <c r="E7" s="152"/>
      <c r="F7" s="121" t="s">
        <v>133</v>
      </c>
      <c r="G7" s="121" t="s">
        <v>134</v>
      </c>
      <c r="H7" s="121" t="s">
        <v>135</v>
      </c>
      <c r="I7" s="152"/>
      <c r="J7" s="152"/>
    </row>
    <row r="8" ht="18.75" customHeight="1" spans="1:10">
      <c r="A8" s="154" t="s">
        <v>5</v>
      </c>
      <c r="B8" s="154" t="s">
        <v>6</v>
      </c>
      <c r="C8" s="154" t="s">
        <v>136</v>
      </c>
      <c r="D8" s="117"/>
      <c r="E8" s="155"/>
      <c r="F8" s="155"/>
      <c r="G8" s="155"/>
      <c r="H8" s="155"/>
      <c r="I8" s="155"/>
      <c r="J8" s="155"/>
    </row>
    <row r="9" ht="23.25" customHeight="1" spans="1:256">
      <c r="A9" s="156" t="s">
        <v>137</v>
      </c>
      <c r="B9" s="156" t="s">
        <v>137</v>
      </c>
      <c r="C9" s="156" t="s">
        <v>137</v>
      </c>
      <c r="D9" s="157" t="s">
        <v>137</v>
      </c>
      <c r="E9" s="121" t="s">
        <v>138</v>
      </c>
      <c r="F9" s="121">
        <v>2</v>
      </c>
      <c r="G9" s="121">
        <v>3</v>
      </c>
      <c r="H9" s="121">
        <v>4</v>
      </c>
      <c r="I9" s="121">
        <v>5</v>
      </c>
      <c r="J9" s="121">
        <v>6</v>
      </c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</row>
    <row r="10" ht="23.25" customHeight="1" spans="1:10">
      <c r="A10" s="91"/>
      <c r="B10" s="91"/>
      <c r="C10" s="91"/>
      <c r="D10" s="122" t="s">
        <v>7</v>
      </c>
      <c r="E10" s="92">
        <v>6240198</v>
      </c>
      <c r="F10" s="100">
        <v>6240198</v>
      </c>
      <c r="G10" s="93">
        <v>6240198</v>
      </c>
      <c r="H10" s="94">
        <v>0</v>
      </c>
      <c r="I10" s="92">
        <v>0</v>
      </c>
      <c r="J10" s="100">
        <v>0</v>
      </c>
    </row>
    <row r="11" ht="23.25" customHeight="1" spans="1:10">
      <c r="A11" s="91" t="s">
        <v>139</v>
      </c>
      <c r="B11" s="91"/>
      <c r="C11" s="91"/>
      <c r="D11" s="122" t="s">
        <v>140</v>
      </c>
      <c r="E11" s="92">
        <v>5189747</v>
      </c>
      <c r="F11" s="100">
        <v>5189747</v>
      </c>
      <c r="G11" s="93">
        <v>5189747</v>
      </c>
      <c r="H11" s="94">
        <v>0</v>
      </c>
      <c r="I11" s="92">
        <v>0</v>
      </c>
      <c r="J11" s="100">
        <v>0</v>
      </c>
    </row>
    <row r="12" ht="23.25" customHeight="1" spans="1:10">
      <c r="A12" s="91"/>
      <c r="B12" s="91" t="s">
        <v>141</v>
      </c>
      <c r="C12" s="91"/>
      <c r="D12" s="122" t="s">
        <v>142</v>
      </c>
      <c r="E12" s="92">
        <v>5189747</v>
      </c>
      <c r="F12" s="100">
        <v>5189747</v>
      </c>
      <c r="G12" s="93">
        <v>5189747</v>
      </c>
      <c r="H12" s="94">
        <v>0</v>
      </c>
      <c r="I12" s="92">
        <v>0</v>
      </c>
      <c r="J12" s="100">
        <v>0</v>
      </c>
    </row>
    <row r="13" ht="23.25" customHeight="1" spans="1:10">
      <c r="A13" s="91" t="s">
        <v>143</v>
      </c>
      <c r="B13" s="91" t="s">
        <v>144</v>
      </c>
      <c r="C13" s="91" t="s">
        <v>145</v>
      </c>
      <c r="D13" s="122" t="s">
        <v>146</v>
      </c>
      <c r="E13" s="92">
        <v>3871747</v>
      </c>
      <c r="F13" s="100">
        <v>3871747</v>
      </c>
      <c r="G13" s="93">
        <v>3871747</v>
      </c>
      <c r="H13" s="94">
        <v>0</v>
      </c>
      <c r="I13" s="92">
        <v>0</v>
      </c>
      <c r="J13" s="100">
        <v>0</v>
      </c>
    </row>
    <row r="14" ht="23.25" customHeight="1" spans="1:10">
      <c r="A14" s="91" t="s">
        <v>143</v>
      </c>
      <c r="B14" s="91" t="s">
        <v>144</v>
      </c>
      <c r="C14" s="91" t="s">
        <v>147</v>
      </c>
      <c r="D14" s="122" t="s">
        <v>148</v>
      </c>
      <c r="E14" s="92">
        <v>1318000</v>
      </c>
      <c r="F14" s="100">
        <v>1318000</v>
      </c>
      <c r="G14" s="93">
        <v>1318000</v>
      </c>
      <c r="H14" s="94">
        <v>0</v>
      </c>
      <c r="I14" s="92">
        <v>0</v>
      </c>
      <c r="J14" s="100">
        <v>0</v>
      </c>
    </row>
    <row r="15" ht="23.25" customHeight="1" spans="1:10">
      <c r="A15" s="91" t="s">
        <v>149</v>
      </c>
      <c r="B15" s="91"/>
      <c r="C15" s="91"/>
      <c r="D15" s="122" t="s">
        <v>150</v>
      </c>
      <c r="E15" s="92">
        <v>477584</v>
      </c>
      <c r="F15" s="100">
        <v>477584</v>
      </c>
      <c r="G15" s="93">
        <v>477584</v>
      </c>
      <c r="H15" s="94">
        <v>0</v>
      </c>
      <c r="I15" s="92">
        <v>0</v>
      </c>
      <c r="J15" s="100">
        <v>0</v>
      </c>
    </row>
    <row r="16" ht="23.25" customHeight="1" spans="1:10">
      <c r="A16" s="91"/>
      <c r="B16" s="91" t="s">
        <v>151</v>
      </c>
      <c r="C16" s="91"/>
      <c r="D16" s="122" t="s">
        <v>152</v>
      </c>
      <c r="E16" s="92">
        <v>444814</v>
      </c>
      <c r="F16" s="100">
        <v>444814</v>
      </c>
      <c r="G16" s="93">
        <v>444814</v>
      </c>
      <c r="H16" s="94">
        <v>0</v>
      </c>
      <c r="I16" s="92">
        <v>0</v>
      </c>
      <c r="J16" s="100">
        <v>0</v>
      </c>
    </row>
    <row r="17" ht="23.25" customHeight="1" spans="1:10">
      <c r="A17" s="91" t="s">
        <v>153</v>
      </c>
      <c r="B17" s="91" t="s">
        <v>154</v>
      </c>
      <c r="C17" s="91" t="s">
        <v>151</v>
      </c>
      <c r="D17" s="122" t="s">
        <v>155</v>
      </c>
      <c r="E17" s="92">
        <v>444814</v>
      </c>
      <c r="F17" s="100">
        <v>444814</v>
      </c>
      <c r="G17" s="93">
        <v>444814</v>
      </c>
      <c r="H17" s="94">
        <v>0</v>
      </c>
      <c r="I17" s="92">
        <v>0</v>
      </c>
      <c r="J17" s="100">
        <v>0</v>
      </c>
    </row>
    <row r="18" ht="23.25" customHeight="1" spans="1:10">
      <c r="A18" s="91"/>
      <c r="B18" s="91" t="s">
        <v>156</v>
      </c>
      <c r="C18" s="91"/>
      <c r="D18" s="122" t="s">
        <v>157</v>
      </c>
      <c r="E18" s="92">
        <v>32770</v>
      </c>
      <c r="F18" s="100">
        <v>32770</v>
      </c>
      <c r="G18" s="93">
        <v>32770</v>
      </c>
      <c r="H18" s="94">
        <v>0</v>
      </c>
      <c r="I18" s="92">
        <v>0</v>
      </c>
      <c r="J18" s="100">
        <v>0</v>
      </c>
    </row>
    <row r="19" ht="23.25" customHeight="1" spans="1:10">
      <c r="A19" s="91" t="s">
        <v>153</v>
      </c>
      <c r="B19" s="91" t="s">
        <v>158</v>
      </c>
      <c r="C19" s="91" t="s">
        <v>156</v>
      </c>
      <c r="D19" s="122" t="s">
        <v>159</v>
      </c>
      <c r="E19" s="92">
        <v>32770</v>
      </c>
      <c r="F19" s="100">
        <v>32770</v>
      </c>
      <c r="G19" s="93">
        <v>32770</v>
      </c>
      <c r="H19" s="94">
        <v>0</v>
      </c>
      <c r="I19" s="92">
        <v>0</v>
      </c>
      <c r="J19" s="100">
        <v>0</v>
      </c>
    </row>
    <row r="20" ht="23.25" customHeight="1" spans="1:10">
      <c r="A20" s="91" t="s">
        <v>160</v>
      </c>
      <c r="B20" s="91"/>
      <c r="C20" s="91"/>
      <c r="D20" s="122" t="s">
        <v>161</v>
      </c>
      <c r="E20" s="92">
        <v>239257</v>
      </c>
      <c r="F20" s="100">
        <v>239257</v>
      </c>
      <c r="G20" s="93">
        <v>239257</v>
      </c>
      <c r="H20" s="94">
        <v>0</v>
      </c>
      <c r="I20" s="92">
        <v>0</v>
      </c>
      <c r="J20" s="100">
        <v>0</v>
      </c>
    </row>
    <row r="21" ht="23.25" customHeight="1" spans="1:10">
      <c r="A21" s="91"/>
      <c r="B21" s="91" t="s">
        <v>162</v>
      </c>
      <c r="C21" s="91"/>
      <c r="D21" s="122" t="s">
        <v>163</v>
      </c>
      <c r="E21" s="92">
        <v>239257</v>
      </c>
      <c r="F21" s="100">
        <v>239257</v>
      </c>
      <c r="G21" s="93">
        <v>239257</v>
      </c>
      <c r="H21" s="94">
        <v>0</v>
      </c>
      <c r="I21" s="92">
        <v>0</v>
      </c>
      <c r="J21" s="100">
        <v>0</v>
      </c>
    </row>
    <row r="22" ht="23.25" customHeight="1" spans="1:10">
      <c r="A22" s="91" t="s">
        <v>164</v>
      </c>
      <c r="B22" s="91" t="s">
        <v>165</v>
      </c>
      <c r="C22" s="91" t="s">
        <v>145</v>
      </c>
      <c r="D22" s="122" t="s">
        <v>166</v>
      </c>
      <c r="E22" s="92">
        <v>239257</v>
      </c>
      <c r="F22" s="100">
        <v>239257</v>
      </c>
      <c r="G22" s="93">
        <v>239257</v>
      </c>
      <c r="H22" s="94">
        <v>0</v>
      </c>
      <c r="I22" s="92">
        <v>0</v>
      </c>
      <c r="J22" s="100">
        <v>0</v>
      </c>
    </row>
    <row r="23" ht="23.25" customHeight="1" spans="1:10">
      <c r="A23" s="91" t="s">
        <v>167</v>
      </c>
      <c r="B23" s="91"/>
      <c r="C23" s="91"/>
      <c r="D23" s="122" t="s">
        <v>168</v>
      </c>
      <c r="E23" s="92">
        <v>333610</v>
      </c>
      <c r="F23" s="100">
        <v>333610</v>
      </c>
      <c r="G23" s="93">
        <v>333610</v>
      </c>
      <c r="H23" s="94">
        <v>0</v>
      </c>
      <c r="I23" s="92">
        <v>0</v>
      </c>
      <c r="J23" s="100">
        <v>0</v>
      </c>
    </row>
    <row r="24" ht="23.25" customHeight="1" spans="1:10">
      <c r="A24" s="91"/>
      <c r="B24" s="91" t="s">
        <v>147</v>
      </c>
      <c r="C24" s="91"/>
      <c r="D24" s="122" t="s">
        <v>169</v>
      </c>
      <c r="E24" s="92">
        <v>333610</v>
      </c>
      <c r="F24" s="100">
        <v>333610</v>
      </c>
      <c r="G24" s="93">
        <v>333610</v>
      </c>
      <c r="H24" s="94">
        <v>0</v>
      </c>
      <c r="I24" s="92">
        <v>0</v>
      </c>
      <c r="J24" s="100">
        <v>0</v>
      </c>
    </row>
    <row r="25" ht="23.25" customHeight="1" spans="1:10">
      <c r="A25" s="91" t="s">
        <v>170</v>
      </c>
      <c r="B25" s="91" t="s">
        <v>171</v>
      </c>
      <c r="C25" s="91" t="s">
        <v>145</v>
      </c>
      <c r="D25" s="122" t="s">
        <v>172</v>
      </c>
      <c r="E25" s="92">
        <v>333610</v>
      </c>
      <c r="F25" s="100">
        <v>333610</v>
      </c>
      <c r="G25" s="93">
        <v>333610</v>
      </c>
      <c r="H25" s="94">
        <v>0</v>
      </c>
      <c r="I25" s="92">
        <v>0</v>
      </c>
      <c r="J25" s="100">
        <v>0</v>
      </c>
    </row>
  </sheetData>
  <sheetProtection formatCells="0" formatColumns="0" formatRows="0"/>
  <mergeCells count="11">
    <mergeCell ref="A2:J2"/>
    <mergeCell ref="A5:D5"/>
    <mergeCell ref="D6:D8"/>
    <mergeCell ref="E5:E8"/>
    <mergeCell ref="F7:F8"/>
    <mergeCell ref="G7:G8"/>
    <mergeCell ref="H7:H8"/>
    <mergeCell ref="I5:I8"/>
    <mergeCell ref="J5:J8"/>
    <mergeCell ref="F5:H6"/>
    <mergeCell ref="A6:C7"/>
  </mergeCells>
  <printOptions horizontalCentered="1"/>
  <pageMargins left="0.39" right="0.39" top="0.59" bottom="0.59" header="0.51" footer="0.51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4"/>
  <sheetViews>
    <sheetView showGridLines="0" showZeros="0" workbookViewId="0">
      <selection activeCell="F9" sqref="F9"/>
    </sheetView>
  </sheetViews>
  <sheetFormatPr defaultColWidth="10.6666666666667" defaultRowHeight="12.75"/>
  <cols>
    <col min="1" max="3" width="5.5" style="113" customWidth="1"/>
    <col min="4" max="4" width="47.5" style="113" customWidth="1"/>
    <col min="5" max="5" width="24" style="113" customWidth="1"/>
    <col min="6" max="6" width="23" style="113" customWidth="1"/>
    <col min="7" max="7" width="21.1666666666667" style="113" customWidth="1"/>
    <col min="8" max="8" width="17" style="113" customWidth="1"/>
    <col min="9" max="11" width="13.6666666666667" style="113" customWidth="1"/>
    <col min="12" max="253" width="10.6666666666667" style="113" customWidth="1"/>
    <col min="254" max="16384" width="10.6666666666667" style="82"/>
  </cols>
  <sheetData>
    <row r="1" customHeight="1"/>
    <row r="2" s="113" customFormat="1" ht="30" customHeight="1" spans="1:11">
      <c r="A2" s="145" t="s">
        <v>173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="113" customFormat="1" customHeight="1"/>
    <row r="4" s="113" customFormat="1" ht="16.5" customHeight="1" spans="1:11">
      <c r="A4" s="112" t="s">
        <v>74</v>
      </c>
      <c r="E4" s="114"/>
      <c r="F4" s="115"/>
      <c r="G4" s="82"/>
      <c r="K4" s="95" t="s">
        <v>75</v>
      </c>
    </row>
    <row r="5" s="113" customFormat="1" ht="22.5" customHeight="1" spans="1:256">
      <c r="A5" s="86" t="s">
        <v>125</v>
      </c>
      <c r="B5" s="86"/>
      <c r="C5" s="86"/>
      <c r="D5" s="86"/>
      <c r="E5" s="86" t="s">
        <v>174</v>
      </c>
      <c r="F5" s="99" t="s">
        <v>175</v>
      </c>
      <c r="G5" s="99" t="s">
        <v>176</v>
      </c>
      <c r="H5" s="99" t="s">
        <v>177</v>
      </c>
      <c r="I5" s="102" t="s">
        <v>178</v>
      </c>
      <c r="J5" s="102" t="s">
        <v>179</v>
      </c>
      <c r="K5" s="102" t="s">
        <v>180</v>
      </c>
      <c r="IT5" s="81"/>
      <c r="IU5" s="81"/>
      <c r="IV5" s="81"/>
    </row>
    <row r="6" s="113" customFormat="1" ht="33" customHeight="1" spans="1:256">
      <c r="A6" s="86" t="s">
        <v>130</v>
      </c>
      <c r="B6" s="86"/>
      <c r="C6" s="86"/>
      <c r="D6" s="99" t="s">
        <v>131</v>
      </c>
      <c r="E6" s="86"/>
      <c r="F6" s="146"/>
      <c r="G6" s="146"/>
      <c r="H6" s="146"/>
      <c r="I6" s="102"/>
      <c r="J6" s="102"/>
      <c r="K6" s="102"/>
      <c r="IT6" s="81"/>
      <c r="IU6" s="81"/>
      <c r="IV6" s="81"/>
    </row>
    <row r="7" s="113" customFormat="1" ht="24.75" customHeight="1" spans="1:256">
      <c r="A7" s="147" t="s">
        <v>5</v>
      </c>
      <c r="B7" s="147" t="s">
        <v>6</v>
      </c>
      <c r="C7" s="147" t="s">
        <v>136</v>
      </c>
      <c r="D7" s="105"/>
      <c r="E7" s="86"/>
      <c r="F7" s="105"/>
      <c r="G7" s="105"/>
      <c r="H7" s="105"/>
      <c r="I7" s="102"/>
      <c r="J7" s="102"/>
      <c r="K7" s="102"/>
      <c r="IT7" s="81"/>
      <c r="IU7" s="81"/>
      <c r="IV7" s="81"/>
    </row>
    <row r="8" ht="21.75" customHeight="1" spans="1:11">
      <c r="A8" s="147" t="s">
        <v>137</v>
      </c>
      <c r="B8" s="147" t="s">
        <v>137</v>
      </c>
      <c r="C8" s="147" t="s">
        <v>137</v>
      </c>
      <c r="D8" s="147" t="s">
        <v>137</v>
      </c>
      <c r="E8" s="147" t="s">
        <v>137</v>
      </c>
      <c r="F8" s="147">
        <v>1</v>
      </c>
      <c r="G8" s="147">
        <v>2</v>
      </c>
      <c r="H8" s="147">
        <v>3</v>
      </c>
      <c r="I8" s="147">
        <v>4</v>
      </c>
      <c r="J8" s="147">
        <v>5</v>
      </c>
      <c r="K8" s="147">
        <v>6</v>
      </c>
    </row>
    <row r="9" s="144" customFormat="1" ht="24" customHeight="1" spans="1:256">
      <c r="A9" s="148"/>
      <c r="B9" s="148"/>
      <c r="C9" s="148"/>
      <c r="D9" s="148"/>
      <c r="E9" s="148" t="s">
        <v>7</v>
      </c>
      <c r="F9" s="149">
        <v>6240198</v>
      </c>
      <c r="G9" s="149">
        <v>4922198</v>
      </c>
      <c r="H9" s="149">
        <v>1318000</v>
      </c>
      <c r="I9" s="149">
        <v>0</v>
      </c>
      <c r="J9" s="149">
        <v>0</v>
      </c>
      <c r="K9" s="149">
        <v>0</v>
      </c>
      <c r="IT9" s="81"/>
      <c r="IU9" s="81"/>
      <c r="IV9" s="81"/>
    </row>
    <row r="10" ht="24" customHeight="1" spans="1:11">
      <c r="A10" s="148" t="s">
        <v>139</v>
      </c>
      <c r="B10" s="148"/>
      <c r="C10" s="148"/>
      <c r="D10" s="148" t="s">
        <v>140</v>
      </c>
      <c r="E10" s="148"/>
      <c r="F10" s="149">
        <v>5189747</v>
      </c>
      <c r="G10" s="149">
        <v>3871747</v>
      </c>
      <c r="H10" s="149">
        <v>1318000</v>
      </c>
      <c r="I10" s="149">
        <v>0</v>
      </c>
      <c r="J10" s="149">
        <v>0</v>
      </c>
      <c r="K10" s="149">
        <v>0</v>
      </c>
    </row>
    <row r="11" ht="24" customHeight="1" spans="1:11">
      <c r="A11" s="148"/>
      <c r="B11" s="148" t="s">
        <v>141</v>
      </c>
      <c r="C11" s="148"/>
      <c r="D11" s="148" t="s">
        <v>142</v>
      </c>
      <c r="E11" s="148"/>
      <c r="F11" s="149">
        <v>5189747</v>
      </c>
      <c r="G11" s="149">
        <v>3871747</v>
      </c>
      <c r="H11" s="149">
        <v>1318000</v>
      </c>
      <c r="I11" s="149">
        <v>0</v>
      </c>
      <c r="J11" s="149">
        <v>0</v>
      </c>
      <c r="K11" s="149">
        <v>0</v>
      </c>
    </row>
    <row r="12" ht="24" customHeight="1" spans="1:11">
      <c r="A12" s="148" t="s">
        <v>143</v>
      </c>
      <c r="B12" s="148" t="s">
        <v>144</v>
      </c>
      <c r="C12" s="148" t="s">
        <v>145</v>
      </c>
      <c r="D12" s="148" t="s">
        <v>146</v>
      </c>
      <c r="E12" s="148" t="s">
        <v>181</v>
      </c>
      <c r="F12" s="149">
        <v>3871747</v>
      </c>
      <c r="G12" s="149">
        <v>3871747</v>
      </c>
      <c r="H12" s="149">
        <v>0</v>
      </c>
      <c r="I12" s="149">
        <v>0</v>
      </c>
      <c r="J12" s="149">
        <v>0</v>
      </c>
      <c r="K12" s="149">
        <v>0</v>
      </c>
    </row>
    <row r="13" ht="24" customHeight="1" spans="1:11">
      <c r="A13" s="148" t="s">
        <v>143</v>
      </c>
      <c r="B13" s="148" t="s">
        <v>144</v>
      </c>
      <c r="C13" s="148" t="s">
        <v>147</v>
      </c>
      <c r="D13" s="148" t="s">
        <v>148</v>
      </c>
      <c r="E13" s="148" t="s">
        <v>181</v>
      </c>
      <c r="F13" s="149">
        <v>1318000</v>
      </c>
      <c r="G13" s="149">
        <v>0</v>
      </c>
      <c r="H13" s="149">
        <v>1318000</v>
      </c>
      <c r="I13" s="149">
        <v>0</v>
      </c>
      <c r="J13" s="149">
        <v>0</v>
      </c>
      <c r="K13" s="149">
        <v>0</v>
      </c>
    </row>
    <row r="14" ht="24" customHeight="1" spans="1:11">
      <c r="A14" s="148" t="s">
        <v>149</v>
      </c>
      <c r="B14" s="148"/>
      <c r="C14" s="148"/>
      <c r="D14" s="148" t="s">
        <v>150</v>
      </c>
      <c r="E14" s="148"/>
      <c r="F14" s="149">
        <v>477584</v>
      </c>
      <c r="G14" s="149">
        <v>477584</v>
      </c>
      <c r="H14" s="149">
        <v>0</v>
      </c>
      <c r="I14" s="149">
        <v>0</v>
      </c>
      <c r="J14" s="149">
        <v>0</v>
      </c>
      <c r="K14" s="149">
        <v>0</v>
      </c>
    </row>
    <row r="15" ht="24" customHeight="1" spans="1:11">
      <c r="A15" s="148"/>
      <c r="B15" s="148" t="s">
        <v>151</v>
      </c>
      <c r="C15" s="148"/>
      <c r="D15" s="148" t="s">
        <v>152</v>
      </c>
      <c r="E15" s="148"/>
      <c r="F15" s="149">
        <v>444814</v>
      </c>
      <c r="G15" s="149">
        <v>444814</v>
      </c>
      <c r="H15" s="149">
        <v>0</v>
      </c>
      <c r="I15" s="149">
        <v>0</v>
      </c>
      <c r="J15" s="149">
        <v>0</v>
      </c>
      <c r="K15" s="149">
        <v>0</v>
      </c>
    </row>
    <row r="16" ht="24" customHeight="1" spans="1:11">
      <c r="A16" s="148" t="s">
        <v>153</v>
      </c>
      <c r="B16" s="148" t="s">
        <v>154</v>
      </c>
      <c r="C16" s="148" t="s">
        <v>151</v>
      </c>
      <c r="D16" s="148" t="s">
        <v>155</v>
      </c>
      <c r="E16" s="148" t="s">
        <v>181</v>
      </c>
      <c r="F16" s="149">
        <v>444814</v>
      </c>
      <c r="G16" s="149">
        <v>444814</v>
      </c>
      <c r="H16" s="149">
        <v>0</v>
      </c>
      <c r="I16" s="149">
        <v>0</v>
      </c>
      <c r="J16" s="149">
        <v>0</v>
      </c>
      <c r="K16" s="149">
        <v>0</v>
      </c>
    </row>
    <row r="17" ht="24" customHeight="1" spans="1:11">
      <c r="A17" s="148"/>
      <c r="B17" s="148" t="s">
        <v>156</v>
      </c>
      <c r="C17" s="148"/>
      <c r="D17" s="148" t="s">
        <v>157</v>
      </c>
      <c r="E17" s="148"/>
      <c r="F17" s="149">
        <v>32770</v>
      </c>
      <c r="G17" s="149">
        <v>32770</v>
      </c>
      <c r="H17" s="149">
        <v>0</v>
      </c>
      <c r="I17" s="149">
        <v>0</v>
      </c>
      <c r="J17" s="149">
        <v>0</v>
      </c>
      <c r="K17" s="149">
        <v>0</v>
      </c>
    </row>
    <row r="18" ht="24" customHeight="1" spans="1:11">
      <c r="A18" s="148" t="s">
        <v>153</v>
      </c>
      <c r="B18" s="148" t="s">
        <v>158</v>
      </c>
      <c r="C18" s="148" t="s">
        <v>156</v>
      </c>
      <c r="D18" s="148" t="s">
        <v>159</v>
      </c>
      <c r="E18" s="148" t="s">
        <v>181</v>
      </c>
      <c r="F18" s="149">
        <v>32770</v>
      </c>
      <c r="G18" s="149">
        <v>32770</v>
      </c>
      <c r="H18" s="149">
        <v>0</v>
      </c>
      <c r="I18" s="149">
        <v>0</v>
      </c>
      <c r="J18" s="149">
        <v>0</v>
      </c>
      <c r="K18" s="149">
        <v>0</v>
      </c>
    </row>
    <row r="19" ht="24" customHeight="1" spans="1:11">
      <c r="A19" s="148" t="s">
        <v>160</v>
      </c>
      <c r="B19" s="148"/>
      <c r="C19" s="148"/>
      <c r="D19" s="148" t="s">
        <v>161</v>
      </c>
      <c r="E19" s="148"/>
      <c r="F19" s="149">
        <v>239257</v>
      </c>
      <c r="G19" s="149">
        <v>239257</v>
      </c>
      <c r="H19" s="149">
        <v>0</v>
      </c>
      <c r="I19" s="149">
        <v>0</v>
      </c>
      <c r="J19" s="149">
        <v>0</v>
      </c>
      <c r="K19" s="149">
        <v>0</v>
      </c>
    </row>
    <row r="20" ht="24" customHeight="1" spans="1:11">
      <c r="A20" s="148"/>
      <c r="B20" s="148" t="s">
        <v>162</v>
      </c>
      <c r="C20" s="148"/>
      <c r="D20" s="148" t="s">
        <v>163</v>
      </c>
      <c r="E20" s="148"/>
      <c r="F20" s="149">
        <v>239257</v>
      </c>
      <c r="G20" s="149">
        <v>239257</v>
      </c>
      <c r="H20" s="149">
        <v>0</v>
      </c>
      <c r="I20" s="149">
        <v>0</v>
      </c>
      <c r="J20" s="149">
        <v>0</v>
      </c>
      <c r="K20" s="149">
        <v>0</v>
      </c>
    </row>
    <row r="21" ht="24" customHeight="1" spans="1:11">
      <c r="A21" s="148" t="s">
        <v>164</v>
      </c>
      <c r="B21" s="148" t="s">
        <v>165</v>
      </c>
      <c r="C21" s="148" t="s">
        <v>145</v>
      </c>
      <c r="D21" s="148" t="s">
        <v>166</v>
      </c>
      <c r="E21" s="148" t="s">
        <v>181</v>
      </c>
      <c r="F21" s="149">
        <v>239257</v>
      </c>
      <c r="G21" s="149">
        <v>239257</v>
      </c>
      <c r="H21" s="149">
        <v>0</v>
      </c>
      <c r="I21" s="149">
        <v>0</v>
      </c>
      <c r="J21" s="149">
        <v>0</v>
      </c>
      <c r="K21" s="149">
        <v>0</v>
      </c>
    </row>
    <row r="22" ht="24" customHeight="1" spans="1:11">
      <c r="A22" s="148" t="s">
        <v>167</v>
      </c>
      <c r="B22" s="148"/>
      <c r="C22" s="148"/>
      <c r="D22" s="148" t="s">
        <v>168</v>
      </c>
      <c r="E22" s="148"/>
      <c r="F22" s="149">
        <v>333610</v>
      </c>
      <c r="G22" s="149">
        <v>333610</v>
      </c>
      <c r="H22" s="149">
        <v>0</v>
      </c>
      <c r="I22" s="149">
        <v>0</v>
      </c>
      <c r="J22" s="149">
        <v>0</v>
      </c>
      <c r="K22" s="149">
        <v>0</v>
      </c>
    </row>
    <row r="23" ht="24" customHeight="1" spans="1:11">
      <c r="A23" s="148"/>
      <c r="B23" s="148" t="s">
        <v>147</v>
      </c>
      <c r="C23" s="148"/>
      <c r="D23" s="148" t="s">
        <v>169</v>
      </c>
      <c r="E23" s="148"/>
      <c r="F23" s="149">
        <v>333610</v>
      </c>
      <c r="G23" s="149">
        <v>333610</v>
      </c>
      <c r="H23" s="149">
        <v>0</v>
      </c>
      <c r="I23" s="149">
        <v>0</v>
      </c>
      <c r="J23" s="149">
        <v>0</v>
      </c>
      <c r="K23" s="149">
        <v>0</v>
      </c>
    </row>
    <row r="24" ht="24" customHeight="1" spans="1:11">
      <c r="A24" s="148" t="s">
        <v>170</v>
      </c>
      <c r="B24" s="148" t="s">
        <v>171</v>
      </c>
      <c r="C24" s="148" t="s">
        <v>145</v>
      </c>
      <c r="D24" s="148" t="s">
        <v>172</v>
      </c>
      <c r="E24" s="148" t="s">
        <v>181</v>
      </c>
      <c r="F24" s="149">
        <v>333610</v>
      </c>
      <c r="G24" s="149">
        <v>333610</v>
      </c>
      <c r="H24" s="149">
        <v>0</v>
      </c>
      <c r="I24" s="149">
        <v>0</v>
      </c>
      <c r="J24" s="149">
        <v>0</v>
      </c>
      <c r="K24" s="149">
        <v>0</v>
      </c>
    </row>
  </sheetData>
  <sheetProtection formatCells="0" formatColumns="0" formatRows="0"/>
  <mergeCells count="11">
    <mergeCell ref="A2:K2"/>
    <mergeCell ref="A5:D5"/>
    <mergeCell ref="A6:C6"/>
    <mergeCell ref="D6:D7"/>
    <mergeCell ref="E5:E7"/>
    <mergeCell ref="F5:F7"/>
    <mergeCell ref="G5:G7"/>
    <mergeCell ref="H5:H7"/>
    <mergeCell ref="I5:I7"/>
    <mergeCell ref="J5:J7"/>
    <mergeCell ref="K5:K7"/>
  </mergeCells>
  <printOptions horizontalCentered="1"/>
  <pageMargins left="0.75" right="0.75" top="1" bottom="1" header="0.51" footer="0.51"/>
  <pageSetup paperSize="9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8"/>
  <sheetViews>
    <sheetView showGridLines="0" showZeros="0" workbookViewId="0">
      <selection activeCell="A1" sqref="A1"/>
    </sheetView>
  </sheetViews>
  <sheetFormatPr defaultColWidth="9.33333333333333" defaultRowHeight="11.25"/>
  <cols>
    <col min="1" max="1" width="11.6666666666667" style="82" customWidth="1"/>
    <col min="2" max="2" width="12.6666666666667" style="82" customWidth="1"/>
    <col min="3" max="3" width="10.8333333333333" style="82" customWidth="1"/>
    <col min="4" max="4" width="14.3333333333333" style="82" customWidth="1"/>
    <col min="5" max="8" width="12.6666666666667" style="82" customWidth="1"/>
    <col min="9" max="9" width="10" style="82" customWidth="1"/>
    <col min="10" max="10" width="8.5" style="82" customWidth="1"/>
    <col min="11" max="11" width="10" style="82" customWidth="1"/>
    <col min="12" max="12" width="8.5" style="82" customWidth="1"/>
    <col min="13" max="24" width="7.66666666666667" style="82" customWidth="1"/>
    <col min="25" max="16384" width="9.33333333333333" style="82"/>
  </cols>
  <sheetData>
    <row r="1" ht="12.75" customHeight="1" spans="1:1">
      <c r="A1" s="130"/>
    </row>
    <row r="2" ht="30.75" customHeight="1" spans="1:24">
      <c r="A2" s="131" t="s">
        <v>182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ht="17.25" customHeight="1" spans="1:24">
      <c r="A3" s="133" t="s">
        <v>74</v>
      </c>
      <c r="X3" s="95" t="s">
        <v>75</v>
      </c>
    </row>
    <row r="4" ht="30.75" customHeight="1" spans="1:25">
      <c r="A4" s="106" t="s">
        <v>183</v>
      </c>
      <c r="B4" s="106" t="s">
        <v>131</v>
      </c>
      <c r="C4" s="106" t="s">
        <v>174</v>
      </c>
      <c r="D4" s="86" t="s">
        <v>4</v>
      </c>
      <c r="E4" s="116" t="s">
        <v>52</v>
      </c>
      <c r="F4" s="86"/>
      <c r="G4" s="106"/>
      <c r="H4" s="106" t="s">
        <v>184</v>
      </c>
      <c r="I4" s="86" t="s">
        <v>45</v>
      </c>
      <c r="J4" s="86"/>
      <c r="K4" s="106"/>
      <c r="L4" s="86" t="s">
        <v>177</v>
      </c>
      <c r="M4" s="86"/>
      <c r="N4" s="86"/>
      <c r="O4" s="86"/>
      <c r="P4" s="86"/>
      <c r="Q4" s="86"/>
      <c r="R4" s="86"/>
      <c r="S4" s="86"/>
      <c r="T4" s="86"/>
      <c r="U4" s="86"/>
      <c r="V4" s="102" t="s">
        <v>178</v>
      </c>
      <c r="W4" s="102" t="s">
        <v>179</v>
      </c>
      <c r="X4" s="137" t="s">
        <v>180</v>
      </c>
      <c r="Y4" s="141" t="s">
        <v>185</v>
      </c>
    </row>
    <row r="5" ht="49.5" customHeight="1" spans="1:25">
      <c r="A5" s="106"/>
      <c r="B5" s="106"/>
      <c r="C5" s="106"/>
      <c r="D5" s="86"/>
      <c r="E5" s="134" t="s">
        <v>133</v>
      </c>
      <c r="F5" s="135" t="s">
        <v>186</v>
      </c>
      <c r="G5" s="136" t="s">
        <v>187</v>
      </c>
      <c r="H5" s="86"/>
      <c r="I5" s="134" t="s">
        <v>133</v>
      </c>
      <c r="J5" s="135" t="s">
        <v>186</v>
      </c>
      <c r="K5" s="135" t="s">
        <v>187</v>
      </c>
      <c r="L5" s="135" t="s">
        <v>133</v>
      </c>
      <c r="M5" s="135" t="s">
        <v>188</v>
      </c>
      <c r="N5" s="135" t="s">
        <v>189</v>
      </c>
      <c r="O5" s="135" t="s">
        <v>190</v>
      </c>
      <c r="P5" s="135" t="s">
        <v>191</v>
      </c>
      <c r="Q5" s="135" t="s">
        <v>71</v>
      </c>
      <c r="R5" s="135" t="s">
        <v>192</v>
      </c>
      <c r="S5" s="136" t="s">
        <v>193</v>
      </c>
      <c r="T5" s="136" t="s">
        <v>194</v>
      </c>
      <c r="U5" s="136" t="s">
        <v>195</v>
      </c>
      <c r="V5" s="102"/>
      <c r="W5" s="102"/>
      <c r="X5" s="137"/>
      <c r="Y5" s="141"/>
    </row>
    <row r="6" ht="25.5" customHeight="1" spans="1:25">
      <c r="A6" s="97" t="s">
        <v>137</v>
      </c>
      <c r="B6" s="97" t="s">
        <v>137</v>
      </c>
      <c r="C6" s="97" t="s">
        <v>137</v>
      </c>
      <c r="D6" s="97">
        <v>1</v>
      </c>
      <c r="E6" s="97">
        <v>2</v>
      </c>
      <c r="F6" s="97">
        <v>3</v>
      </c>
      <c r="G6" s="97">
        <v>4</v>
      </c>
      <c r="H6" s="97">
        <v>5</v>
      </c>
      <c r="I6" s="97">
        <v>6</v>
      </c>
      <c r="J6" s="97">
        <v>7</v>
      </c>
      <c r="K6" s="97">
        <v>8</v>
      </c>
      <c r="L6" s="97">
        <v>9</v>
      </c>
      <c r="M6" s="97">
        <v>10</v>
      </c>
      <c r="N6" s="97">
        <v>11</v>
      </c>
      <c r="O6" s="97">
        <v>12</v>
      </c>
      <c r="P6" s="97">
        <v>13</v>
      </c>
      <c r="Q6" s="97">
        <v>14</v>
      </c>
      <c r="R6" s="97">
        <v>15</v>
      </c>
      <c r="S6" s="97">
        <v>16</v>
      </c>
      <c r="T6" s="97">
        <v>17</v>
      </c>
      <c r="U6" s="97">
        <v>18</v>
      </c>
      <c r="V6" s="97">
        <v>19</v>
      </c>
      <c r="W6" s="138">
        <v>20</v>
      </c>
      <c r="X6" s="139">
        <v>21</v>
      </c>
      <c r="Y6" s="142">
        <v>22</v>
      </c>
    </row>
    <row r="7" s="81" customFormat="1" ht="26.25" customHeight="1" spans="1:25">
      <c r="A7" s="91"/>
      <c r="B7" s="91"/>
      <c r="C7" s="91" t="s">
        <v>7</v>
      </c>
      <c r="D7" s="92">
        <v>6240198</v>
      </c>
      <c r="E7" s="100">
        <v>3872909</v>
      </c>
      <c r="F7" s="93">
        <v>2822458</v>
      </c>
      <c r="G7" s="94">
        <v>1050451</v>
      </c>
      <c r="H7" s="92">
        <v>1038009</v>
      </c>
      <c r="I7" s="93">
        <v>11280</v>
      </c>
      <c r="J7" s="94">
        <v>0</v>
      </c>
      <c r="K7" s="94">
        <v>11280</v>
      </c>
      <c r="L7" s="94">
        <v>1318000</v>
      </c>
      <c r="M7" s="94">
        <v>1318000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0</v>
      </c>
      <c r="W7" s="140">
        <v>0</v>
      </c>
      <c r="X7" s="140">
        <v>0</v>
      </c>
      <c r="Y7" s="143"/>
    </row>
    <row r="8" ht="26.25" customHeight="1" spans="1:25">
      <c r="A8" s="91"/>
      <c r="B8" s="91"/>
      <c r="C8" s="91" t="s">
        <v>181</v>
      </c>
      <c r="D8" s="92">
        <v>6240198</v>
      </c>
      <c r="E8" s="100">
        <v>3872909</v>
      </c>
      <c r="F8" s="93">
        <v>2822458</v>
      </c>
      <c r="G8" s="94">
        <v>1050451</v>
      </c>
      <c r="H8" s="92">
        <v>1038009</v>
      </c>
      <c r="I8" s="93">
        <v>11280</v>
      </c>
      <c r="J8" s="94">
        <v>0</v>
      </c>
      <c r="K8" s="94">
        <v>11280</v>
      </c>
      <c r="L8" s="94">
        <v>1318000</v>
      </c>
      <c r="M8" s="94">
        <v>1318000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v>0</v>
      </c>
      <c r="W8" s="140">
        <v>0</v>
      </c>
      <c r="X8" s="140">
        <v>0</v>
      </c>
      <c r="Y8" s="143"/>
    </row>
    <row r="9" ht="26.25" customHeight="1" spans="1:25">
      <c r="A9" s="91"/>
      <c r="B9" s="91"/>
      <c r="C9" s="91" t="s">
        <v>196</v>
      </c>
      <c r="D9" s="92">
        <v>6240198</v>
      </c>
      <c r="E9" s="100">
        <v>3872909</v>
      </c>
      <c r="F9" s="93">
        <v>2822458</v>
      </c>
      <c r="G9" s="94">
        <v>1050451</v>
      </c>
      <c r="H9" s="92">
        <v>1038009</v>
      </c>
      <c r="I9" s="93">
        <v>11280</v>
      </c>
      <c r="J9" s="94">
        <v>0</v>
      </c>
      <c r="K9" s="94">
        <v>11280</v>
      </c>
      <c r="L9" s="94">
        <v>1318000</v>
      </c>
      <c r="M9" s="94">
        <v>1318000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v>0</v>
      </c>
      <c r="W9" s="140">
        <v>0</v>
      </c>
      <c r="X9" s="140">
        <v>0</v>
      </c>
      <c r="Y9" s="143"/>
    </row>
    <row r="10" ht="26.25" customHeight="1" spans="1:25">
      <c r="A10" s="91" t="s">
        <v>197</v>
      </c>
      <c r="B10" s="91" t="s">
        <v>198</v>
      </c>
      <c r="C10" s="91" t="s">
        <v>199</v>
      </c>
      <c r="D10" s="92">
        <v>3713738</v>
      </c>
      <c r="E10" s="100">
        <v>2822458</v>
      </c>
      <c r="F10" s="93">
        <v>2822458</v>
      </c>
      <c r="G10" s="94">
        <v>0</v>
      </c>
      <c r="H10" s="92">
        <v>880000</v>
      </c>
      <c r="I10" s="93">
        <v>11280</v>
      </c>
      <c r="J10" s="94">
        <v>0</v>
      </c>
      <c r="K10" s="94">
        <v>11280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140">
        <v>0</v>
      </c>
      <c r="X10" s="140">
        <v>0</v>
      </c>
      <c r="Y10" s="143"/>
    </row>
    <row r="11" ht="26.25" customHeight="1" spans="1:25">
      <c r="A11" s="91" t="s">
        <v>197</v>
      </c>
      <c r="B11" s="91" t="s">
        <v>198</v>
      </c>
      <c r="C11" s="91" t="s">
        <v>199</v>
      </c>
      <c r="D11" s="92">
        <v>39502</v>
      </c>
      <c r="E11" s="100">
        <v>0</v>
      </c>
      <c r="F11" s="93">
        <v>0</v>
      </c>
      <c r="G11" s="94">
        <v>0</v>
      </c>
      <c r="H11" s="92">
        <v>39502</v>
      </c>
      <c r="I11" s="93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140">
        <v>0</v>
      </c>
      <c r="X11" s="140">
        <v>0</v>
      </c>
      <c r="Y11" s="143" t="s">
        <v>200</v>
      </c>
    </row>
    <row r="12" ht="26.25" customHeight="1" spans="1:25">
      <c r="A12" s="91" t="s">
        <v>197</v>
      </c>
      <c r="B12" s="91" t="s">
        <v>198</v>
      </c>
      <c r="C12" s="91" t="s">
        <v>199</v>
      </c>
      <c r="D12" s="92">
        <v>52670</v>
      </c>
      <c r="E12" s="100">
        <v>0</v>
      </c>
      <c r="F12" s="93">
        <v>0</v>
      </c>
      <c r="G12" s="94">
        <v>0</v>
      </c>
      <c r="H12" s="92">
        <v>52670</v>
      </c>
      <c r="I12" s="93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140">
        <v>0</v>
      </c>
      <c r="X12" s="140">
        <v>0</v>
      </c>
      <c r="Y12" s="143" t="s">
        <v>201</v>
      </c>
    </row>
    <row r="13" ht="26.25" customHeight="1" spans="1:25">
      <c r="A13" s="91" t="s">
        <v>197</v>
      </c>
      <c r="B13" s="91" t="s">
        <v>198</v>
      </c>
      <c r="C13" s="91" t="s">
        <v>199</v>
      </c>
      <c r="D13" s="92">
        <v>65837</v>
      </c>
      <c r="E13" s="100">
        <v>0</v>
      </c>
      <c r="F13" s="93">
        <v>0</v>
      </c>
      <c r="G13" s="94">
        <v>0</v>
      </c>
      <c r="H13" s="92">
        <v>65837</v>
      </c>
      <c r="I13" s="93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140">
        <v>0</v>
      </c>
      <c r="X13" s="140">
        <v>0</v>
      </c>
      <c r="Y13" s="143" t="s">
        <v>202</v>
      </c>
    </row>
    <row r="14" ht="26.25" customHeight="1" spans="1:25">
      <c r="A14" s="91" t="s">
        <v>203</v>
      </c>
      <c r="B14" s="91" t="s">
        <v>204</v>
      </c>
      <c r="C14" s="91" t="s">
        <v>199</v>
      </c>
      <c r="D14" s="92">
        <v>1318000</v>
      </c>
      <c r="E14" s="100">
        <v>0</v>
      </c>
      <c r="F14" s="93">
        <v>0</v>
      </c>
      <c r="G14" s="94">
        <v>0</v>
      </c>
      <c r="H14" s="92">
        <v>0</v>
      </c>
      <c r="I14" s="93">
        <v>0</v>
      </c>
      <c r="J14" s="94">
        <v>0</v>
      </c>
      <c r="K14" s="94">
        <v>0</v>
      </c>
      <c r="L14" s="94">
        <v>1318000</v>
      </c>
      <c r="M14" s="94">
        <v>1318000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140">
        <v>0</v>
      </c>
      <c r="X14" s="140">
        <v>0</v>
      </c>
      <c r="Y14" s="143"/>
    </row>
    <row r="15" ht="26.25" customHeight="1" spans="1:25">
      <c r="A15" s="91" t="s">
        <v>205</v>
      </c>
      <c r="B15" s="91" t="s">
        <v>206</v>
      </c>
      <c r="C15" s="91" t="s">
        <v>199</v>
      </c>
      <c r="D15" s="92">
        <v>444814</v>
      </c>
      <c r="E15" s="100">
        <v>444814</v>
      </c>
      <c r="F15" s="93">
        <v>0</v>
      </c>
      <c r="G15" s="94">
        <v>444814</v>
      </c>
      <c r="H15" s="92">
        <v>0</v>
      </c>
      <c r="I15" s="93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140">
        <v>0</v>
      </c>
      <c r="X15" s="140">
        <v>0</v>
      </c>
      <c r="Y15" s="143"/>
    </row>
    <row r="16" ht="26.25" customHeight="1" spans="1:25">
      <c r="A16" s="91" t="s">
        <v>207</v>
      </c>
      <c r="B16" s="91" t="s">
        <v>208</v>
      </c>
      <c r="C16" s="91" t="s">
        <v>199</v>
      </c>
      <c r="D16" s="92">
        <v>32770</v>
      </c>
      <c r="E16" s="100">
        <v>32770</v>
      </c>
      <c r="F16" s="93">
        <v>0</v>
      </c>
      <c r="G16" s="94">
        <v>32770</v>
      </c>
      <c r="H16" s="92">
        <v>0</v>
      </c>
      <c r="I16" s="93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4">
        <v>0</v>
      </c>
      <c r="V16" s="94">
        <v>0</v>
      </c>
      <c r="W16" s="140">
        <v>0</v>
      </c>
      <c r="X16" s="140">
        <v>0</v>
      </c>
      <c r="Y16" s="143"/>
    </row>
    <row r="17" ht="26.25" customHeight="1" spans="1:25">
      <c r="A17" s="91" t="s">
        <v>209</v>
      </c>
      <c r="B17" s="91" t="s">
        <v>210</v>
      </c>
      <c r="C17" s="91" t="s">
        <v>199</v>
      </c>
      <c r="D17" s="92">
        <v>239257</v>
      </c>
      <c r="E17" s="100">
        <v>239257</v>
      </c>
      <c r="F17" s="93">
        <v>0</v>
      </c>
      <c r="G17" s="94">
        <v>239257</v>
      </c>
      <c r="H17" s="92">
        <v>0</v>
      </c>
      <c r="I17" s="93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0</v>
      </c>
      <c r="W17" s="140">
        <v>0</v>
      </c>
      <c r="X17" s="140">
        <v>0</v>
      </c>
      <c r="Y17" s="143" t="s">
        <v>211</v>
      </c>
    </row>
    <row r="18" ht="26.25" customHeight="1" spans="1:25">
      <c r="A18" s="91" t="s">
        <v>212</v>
      </c>
      <c r="B18" s="91" t="s">
        <v>213</v>
      </c>
      <c r="C18" s="91" t="s">
        <v>199</v>
      </c>
      <c r="D18" s="92">
        <v>333610</v>
      </c>
      <c r="E18" s="100">
        <v>333610</v>
      </c>
      <c r="F18" s="93">
        <v>0</v>
      </c>
      <c r="G18" s="94">
        <v>333610</v>
      </c>
      <c r="H18" s="92">
        <v>0</v>
      </c>
      <c r="I18" s="93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4">
        <v>0</v>
      </c>
      <c r="V18" s="94">
        <v>0</v>
      </c>
      <c r="W18" s="140">
        <v>0</v>
      </c>
      <c r="X18" s="140">
        <v>0</v>
      </c>
      <c r="Y18" s="143"/>
    </row>
  </sheetData>
  <sheetProtection formatCells="0" formatColumns="0" formatRows="0"/>
  <mergeCells count="12">
    <mergeCell ref="E4:G4"/>
    <mergeCell ref="I4:K4"/>
    <mergeCell ref="L4:U4"/>
    <mergeCell ref="A4:A5"/>
    <mergeCell ref="B4:B5"/>
    <mergeCell ref="C4:C5"/>
    <mergeCell ref="D4:D5"/>
    <mergeCell ref="H4:H5"/>
    <mergeCell ref="V4:V5"/>
    <mergeCell ref="W4:W5"/>
    <mergeCell ref="X4:X5"/>
    <mergeCell ref="Y4:Y5"/>
  </mergeCells>
  <pageMargins left="0.39" right="0.39" top="0.39" bottom="0.39" header="0.51" footer="0.51"/>
  <pageSetup paperSize="9" scale="8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3" width="5.66666666666667" style="82" customWidth="1"/>
    <col min="4" max="4" width="35.6666666666667" style="82" customWidth="1"/>
    <col min="5" max="5" width="30.3333333333333" style="82" customWidth="1"/>
    <col min="6" max="6" width="28" style="82" customWidth="1"/>
    <col min="7" max="7" width="26.3333333333333" style="82" customWidth="1"/>
    <col min="8" max="11" width="15" style="82" customWidth="1"/>
    <col min="12" max="13" width="14" style="82" customWidth="1"/>
    <col min="14" max="16384" width="9.16666666666667" style="82"/>
  </cols>
  <sheetData>
    <row r="1" ht="11.25" customHeight="1" spans="1:7">
      <c r="A1" s="110"/>
      <c r="B1" s="110"/>
      <c r="C1" s="110"/>
      <c r="D1" s="110"/>
      <c r="E1" s="110"/>
      <c r="F1" s="110"/>
      <c r="G1" s="110"/>
    </row>
    <row r="2" ht="39.75" customHeight="1" spans="1:13">
      <c r="A2" s="111" t="s">
        <v>214</v>
      </c>
      <c r="B2" s="111"/>
      <c r="C2" s="111"/>
      <c r="D2" s="111"/>
      <c r="E2" s="111"/>
      <c r="F2" s="111"/>
      <c r="G2" s="111"/>
      <c r="H2" s="111"/>
      <c r="I2" s="111"/>
      <c r="J2" s="111"/>
      <c r="K2" s="123"/>
      <c r="L2" s="123"/>
      <c r="M2" s="123"/>
    </row>
    <row r="3" s="108" customFormat="1" ht="20.1" customHeight="1" spans="1:13">
      <c r="A3" s="112" t="s">
        <v>74</v>
      </c>
      <c r="B3" s="113"/>
      <c r="C3" s="113"/>
      <c r="D3" s="113"/>
      <c r="E3" s="114"/>
      <c r="F3" s="115"/>
      <c r="H3" s="85"/>
      <c r="I3" s="124"/>
      <c r="J3" s="95" t="s">
        <v>75</v>
      </c>
      <c r="K3" s="124"/>
      <c r="L3" s="124"/>
      <c r="M3" s="124"/>
    </row>
    <row r="4" s="109" customFormat="1" ht="24.75" customHeight="1" spans="1:14">
      <c r="A4" s="96" t="s">
        <v>125</v>
      </c>
      <c r="B4" s="96"/>
      <c r="C4" s="96"/>
      <c r="D4" s="96"/>
      <c r="E4" s="116" t="s">
        <v>175</v>
      </c>
      <c r="F4" s="86" t="s">
        <v>176</v>
      </c>
      <c r="G4" s="86" t="s">
        <v>177</v>
      </c>
      <c r="H4" s="102" t="s">
        <v>178</v>
      </c>
      <c r="I4" s="102" t="s">
        <v>179</v>
      </c>
      <c r="J4" s="102" t="s">
        <v>180</v>
      </c>
      <c r="K4" s="125"/>
      <c r="L4" s="125"/>
      <c r="M4" s="125"/>
      <c r="N4" s="125"/>
    </row>
    <row r="5" s="109" customFormat="1" ht="33" customHeight="1" spans="1:14">
      <c r="A5" s="106" t="s">
        <v>130</v>
      </c>
      <c r="B5" s="101"/>
      <c r="C5" s="116"/>
      <c r="D5" s="117" t="s">
        <v>131</v>
      </c>
      <c r="E5" s="86"/>
      <c r="F5" s="86"/>
      <c r="G5" s="86"/>
      <c r="H5" s="102"/>
      <c r="I5" s="102"/>
      <c r="J5" s="102"/>
      <c r="K5" s="125"/>
      <c r="L5" s="125"/>
      <c r="M5" s="125"/>
      <c r="N5" s="125"/>
    </row>
    <row r="6" s="109" customFormat="1" ht="21" customHeight="1" spans="1:14">
      <c r="A6" s="118" t="s">
        <v>5</v>
      </c>
      <c r="B6" s="118" t="s">
        <v>6</v>
      </c>
      <c r="C6" s="118" t="s">
        <v>136</v>
      </c>
      <c r="D6" s="119" t="s">
        <v>132</v>
      </c>
      <c r="E6" s="86"/>
      <c r="F6" s="86"/>
      <c r="G6" s="86"/>
      <c r="H6" s="102"/>
      <c r="I6" s="102"/>
      <c r="J6" s="102"/>
      <c r="K6" s="126"/>
      <c r="L6" s="126"/>
      <c r="M6" s="126"/>
      <c r="N6" s="127"/>
    </row>
    <row r="7" s="109" customFormat="1" ht="24.75" customHeight="1" spans="1:15">
      <c r="A7" s="120" t="s">
        <v>137</v>
      </c>
      <c r="B7" s="120" t="s">
        <v>137</v>
      </c>
      <c r="C7" s="120" t="s">
        <v>137</v>
      </c>
      <c r="D7" s="120" t="s">
        <v>137</v>
      </c>
      <c r="E7" s="121" t="s">
        <v>138</v>
      </c>
      <c r="F7" s="121" t="s">
        <v>215</v>
      </c>
      <c r="G7" s="121" t="s">
        <v>216</v>
      </c>
      <c r="H7" s="121">
        <v>4</v>
      </c>
      <c r="I7" s="121">
        <v>5</v>
      </c>
      <c r="J7" s="121">
        <v>6</v>
      </c>
      <c r="K7" s="128"/>
      <c r="L7" s="128"/>
      <c r="M7" s="128"/>
      <c r="N7" s="129"/>
      <c r="O7" s="129"/>
    </row>
    <row r="8" s="109" customFormat="1" ht="24.75" customHeight="1" spans="1:14">
      <c r="A8" s="91"/>
      <c r="B8" s="91"/>
      <c r="C8" s="91"/>
      <c r="D8" s="122" t="s">
        <v>7</v>
      </c>
      <c r="E8" s="94">
        <v>6240198</v>
      </c>
      <c r="F8" s="94">
        <v>4922198</v>
      </c>
      <c r="G8" s="92">
        <v>1318000</v>
      </c>
      <c r="H8" s="92">
        <v>0</v>
      </c>
      <c r="I8" s="92">
        <v>0</v>
      </c>
      <c r="J8" s="92">
        <v>0</v>
      </c>
      <c r="K8" s="128"/>
      <c r="L8" s="128"/>
      <c r="M8" s="128"/>
      <c r="N8" s="129"/>
    </row>
    <row r="9" ht="24.75" customHeight="1" spans="1:10">
      <c r="A9" s="91" t="s">
        <v>139</v>
      </c>
      <c r="B9" s="91"/>
      <c r="C9" s="91"/>
      <c r="D9" s="122" t="s">
        <v>140</v>
      </c>
      <c r="E9" s="94">
        <v>5189747</v>
      </c>
      <c r="F9" s="94">
        <v>3871747</v>
      </c>
      <c r="G9" s="92">
        <v>1318000</v>
      </c>
      <c r="H9" s="92">
        <v>0</v>
      </c>
      <c r="I9" s="92">
        <v>0</v>
      </c>
      <c r="J9" s="92">
        <v>0</v>
      </c>
    </row>
    <row r="10" ht="24.75" customHeight="1" spans="1:10">
      <c r="A10" s="91"/>
      <c r="B10" s="91" t="s">
        <v>141</v>
      </c>
      <c r="C10" s="91"/>
      <c r="D10" s="122" t="s">
        <v>142</v>
      </c>
      <c r="E10" s="94">
        <v>5189747</v>
      </c>
      <c r="F10" s="94">
        <v>3871747</v>
      </c>
      <c r="G10" s="92">
        <v>1318000</v>
      </c>
      <c r="H10" s="92">
        <v>0</v>
      </c>
      <c r="I10" s="92">
        <v>0</v>
      </c>
      <c r="J10" s="92">
        <v>0</v>
      </c>
    </row>
    <row r="11" ht="24.75" customHeight="1" spans="1:10">
      <c r="A11" s="91" t="s">
        <v>143</v>
      </c>
      <c r="B11" s="91" t="s">
        <v>144</v>
      </c>
      <c r="C11" s="91" t="s">
        <v>145</v>
      </c>
      <c r="D11" s="122" t="s">
        <v>146</v>
      </c>
      <c r="E11" s="94">
        <v>3871747</v>
      </c>
      <c r="F11" s="94">
        <v>3871747</v>
      </c>
      <c r="G11" s="92">
        <v>0</v>
      </c>
      <c r="H11" s="92">
        <v>0</v>
      </c>
      <c r="I11" s="92">
        <v>0</v>
      </c>
      <c r="J11" s="92">
        <v>0</v>
      </c>
    </row>
    <row r="12" ht="24.75" customHeight="1" spans="1:10">
      <c r="A12" s="91" t="s">
        <v>143</v>
      </c>
      <c r="B12" s="91" t="s">
        <v>144</v>
      </c>
      <c r="C12" s="91" t="s">
        <v>147</v>
      </c>
      <c r="D12" s="122" t="s">
        <v>148</v>
      </c>
      <c r="E12" s="94">
        <v>1318000</v>
      </c>
      <c r="F12" s="94">
        <v>0</v>
      </c>
      <c r="G12" s="92">
        <v>1318000</v>
      </c>
      <c r="H12" s="92">
        <v>0</v>
      </c>
      <c r="I12" s="92">
        <v>0</v>
      </c>
      <c r="J12" s="92">
        <v>0</v>
      </c>
    </row>
    <row r="13" ht="24.75" customHeight="1" spans="1:10">
      <c r="A13" s="91" t="s">
        <v>149</v>
      </c>
      <c r="B13" s="91"/>
      <c r="C13" s="91"/>
      <c r="D13" s="122" t="s">
        <v>150</v>
      </c>
      <c r="E13" s="94">
        <v>477584</v>
      </c>
      <c r="F13" s="94">
        <v>477584</v>
      </c>
      <c r="G13" s="92">
        <v>0</v>
      </c>
      <c r="H13" s="92">
        <v>0</v>
      </c>
      <c r="I13" s="92">
        <v>0</v>
      </c>
      <c r="J13" s="92">
        <v>0</v>
      </c>
    </row>
    <row r="14" ht="24.75" customHeight="1" spans="1:10">
      <c r="A14" s="91"/>
      <c r="B14" s="91" t="s">
        <v>151</v>
      </c>
      <c r="C14" s="91"/>
      <c r="D14" s="122" t="s">
        <v>152</v>
      </c>
      <c r="E14" s="94">
        <v>444814</v>
      </c>
      <c r="F14" s="94">
        <v>444814</v>
      </c>
      <c r="G14" s="92">
        <v>0</v>
      </c>
      <c r="H14" s="92">
        <v>0</v>
      </c>
      <c r="I14" s="92">
        <v>0</v>
      </c>
      <c r="J14" s="92">
        <v>0</v>
      </c>
    </row>
    <row r="15" ht="24.75" customHeight="1" spans="1:10">
      <c r="A15" s="91" t="s">
        <v>153</v>
      </c>
      <c r="B15" s="91" t="s">
        <v>154</v>
      </c>
      <c r="C15" s="91" t="s">
        <v>151</v>
      </c>
      <c r="D15" s="122" t="s">
        <v>155</v>
      </c>
      <c r="E15" s="94">
        <v>444814</v>
      </c>
      <c r="F15" s="94">
        <v>444814</v>
      </c>
      <c r="G15" s="92">
        <v>0</v>
      </c>
      <c r="H15" s="92">
        <v>0</v>
      </c>
      <c r="I15" s="92">
        <v>0</v>
      </c>
      <c r="J15" s="92">
        <v>0</v>
      </c>
    </row>
    <row r="16" ht="24.75" customHeight="1" spans="1:10">
      <c r="A16" s="91"/>
      <c r="B16" s="91" t="s">
        <v>156</v>
      </c>
      <c r="C16" s="91"/>
      <c r="D16" s="122" t="s">
        <v>157</v>
      </c>
      <c r="E16" s="94">
        <v>32770</v>
      </c>
      <c r="F16" s="94">
        <v>32770</v>
      </c>
      <c r="G16" s="92">
        <v>0</v>
      </c>
      <c r="H16" s="92">
        <v>0</v>
      </c>
      <c r="I16" s="92">
        <v>0</v>
      </c>
      <c r="J16" s="92">
        <v>0</v>
      </c>
    </row>
    <row r="17" ht="24.75" customHeight="1" spans="1:10">
      <c r="A17" s="91" t="s">
        <v>153</v>
      </c>
      <c r="B17" s="91" t="s">
        <v>158</v>
      </c>
      <c r="C17" s="91" t="s">
        <v>156</v>
      </c>
      <c r="D17" s="122" t="s">
        <v>159</v>
      </c>
      <c r="E17" s="94">
        <v>32770</v>
      </c>
      <c r="F17" s="94">
        <v>32770</v>
      </c>
      <c r="G17" s="92">
        <v>0</v>
      </c>
      <c r="H17" s="92">
        <v>0</v>
      </c>
      <c r="I17" s="92">
        <v>0</v>
      </c>
      <c r="J17" s="92">
        <v>0</v>
      </c>
    </row>
    <row r="18" ht="24.75" customHeight="1" spans="1:10">
      <c r="A18" s="91" t="s">
        <v>160</v>
      </c>
      <c r="B18" s="91"/>
      <c r="C18" s="91"/>
      <c r="D18" s="122" t="s">
        <v>161</v>
      </c>
      <c r="E18" s="94">
        <v>239257</v>
      </c>
      <c r="F18" s="94">
        <v>239257</v>
      </c>
      <c r="G18" s="92">
        <v>0</v>
      </c>
      <c r="H18" s="92">
        <v>0</v>
      </c>
      <c r="I18" s="92">
        <v>0</v>
      </c>
      <c r="J18" s="92">
        <v>0</v>
      </c>
    </row>
    <row r="19" ht="24.75" customHeight="1" spans="1:10">
      <c r="A19" s="91"/>
      <c r="B19" s="91" t="s">
        <v>162</v>
      </c>
      <c r="C19" s="91"/>
      <c r="D19" s="122" t="s">
        <v>163</v>
      </c>
      <c r="E19" s="94">
        <v>239257</v>
      </c>
      <c r="F19" s="94">
        <v>239257</v>
      </c>
      <c r="G19" s="92">
        <v>0</v>
      </c>
      <c r="H19" s="92">
        <v>0</v>
      </c>
      <c r="I19" s="92">
        <v>0</v>
      </c>
      <c r="J19" s="92">
        <v>0</v>
      </c>
    </row>
    <row r="20" ht="24.75" customHeight="1" spans="1:10">
      <c r="A20" s="91" t="s">
        <v>164</v>
      </c>
      <c r="B20" s="91" t="s">
        <v>165</v>
      </c>
      <c r="C20" s="91" t="s">
        <v>145</v>
      </c>
      <c r="D20" s="122" t="s">
        <v>166</v>
      </c>
      <c r="E20" s="94">
        <v>239257</v>
      </c>
      <c r="F20" s="94">
        <v>239257</v>
      </c>
      <c r="G20" s="92">
        <v>0</v>
      </c>
      <c r="H20" s="92">
        <v>0</v>
      </c>
      <c r="I20" s="92">
        <v>0</v>
      </c>
      <c r="J20" s="92">
        <v>0</v>
      </c>
    </row>
    <row r="21" ht="24.75" customHeight="1" spans="1:10">
      <c r="A21" s="91" t="s">
        <v>167</v>
      </c>
      <c r="B21" s="91"/>
      <c r="C21" s="91"/>
      <c r="D21" s="122" t="s">
        <v>168</v>
      </c>
      <c r="E21" s="94">
        <v>333610</v>
      </c>
      <c r="F21" s="94">
        <v>333610</v>
      </c>
      <c r="G21" s="92">
        <v>0</v>
      </c>
      <c r="H21" s="92">
        <v>0</v>
      </c>
      <c r="I21" s="92">
        <v>0</v>
      </c>
      <c r="J21" s="92">
        <v>0</v>
      </c>
    </row>
    <row r="22" ht="24.75" customHeight="1" spans="1:10">
      <c r="A22" s="91"/>
      <c r="B22" s="91" t="s">
        <v>147</v>
      </c>
      <c r="C22" s="91"/>
      <c r="D22" s="122" t="s">
        <v>169</v>
      </c>
      <c r="E22" s="94">
        <v>333610</v>
      </c>
      <c r="F22" s="94">
        <v>333610</v>
      </c>
      <c r="G22" s="92">
        <v>0</v>
      </c>
      <c r="H22" s="92">
        <v>0</v>
      </c>
      <c r="I22" s="92">
        <v>0</v>
      </c>
      <c r="J22" s="92">
        <v>0</v>
      </c>
    </row>
    <row r="23" ht="24.75" customHeight="1" spans="1:10">
      <c r="A23" s="91" t="s">
        <v>170</v>
      </c>
      <c r="B23" s="91" t="s">
        <v>171</v>
      </c>
      <c r="C23" s="91" t="s">
        <v>145</v>
      </c>
      <c r="D23" s="122" t="s">
        <v>172</v>
      </c>
      <c r="E23" s="94">
        <v>333610</v>
      </c>
      <c r="F23" s="94">
        <v>333610</v>
      </c>
      <c r="G23" s="92">
        <v>0</v>
      </c>
      <c r="H23" s="92">
        <v>0</v>
      </c>
      <c r="I23" s="92">
        <v>0</v>
      </c>
      <c r="J23" s="92">
        <v>0</v>
      </c>
    </row>
  </sheetData>
  <sheetProtection formatCells="0" formatColumns="0" formatRows="0"/>
  <mergeCells count="13">
    <mergeCell ref="A2:J2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L4:L5"/>
    <mergeCell ref="M4:M5"/>
    <mergeCell ref="N4:N5"/>
  </mergeCells>
  <printOptions horizontalCentered="1"/>
  <pageMargins left="0.39" right="0.39" top="0.59" bottom="0.59" header="0.5" footer="0.5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15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3.1666666666667" style="82" customWidth="1"/>
    <col min="2" max="2" width="19.5" style="82" customWidth="1"/>
    <col min="3" max="3" width="15.1666666666667" style="82" customWidth="1"/>
    <col min="4" max="4" width="16.8333333333333" style="82" customWidth="1"/>
    <col min="5" max="11" width="13.8333333333333" style="82" customWidth="1"/>
    <col min="12" max="12" width="12.8333333333333" style="82" customWidth="1"/>
    <col min="13" max="13" width="12.1666666666667" style="82" customWidth="1"/>
    <col min="14" max="16384" width="9.16666666666667" style="82"/>
  </cols>
  <sheetData>
    <row r="2" ht="35.25" customHeight="1" spans="1:13">
      <c r="A2" s="98" t="s">
        <v>217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ht="18.75" customHeight="1" spans="1:13">
      <c r="A3" s="84" t="s">
        <v>74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95" t="s">
        <v>75</v>
      </c>
    </row>
    <row r="4" ht="30" customHeight="1" spans="1:13">
      <c r="A4" s="86" t="s">
        <v>183</v>
      </c>
      <c r="B4" s="86" t="s">
        <v>131</v>
      </c>
      <c r="C4" s="86" t="s">
        <v>174</v>
      </c>
      <c r="D4" s="86" t="s">
        <v>4</v>
      </c>
      <c r="E4" s="86" t="s">
        <v>218</v>
      </c>
      <c r="F4" s="86"/>
      <c r="G4" s="86"/>
      <c r="H4" s="86"/>
      <c r="I4" s="86"/>
      <c r="J4" s="86"/>
      <c r="K4" s="106"/>
      <c r="L4" s="86" t="s">
        <v>184</v>
      </c>
      <c r="M4" s="86"/>
    </row>
    <row r="5" ht="22.5" customHeight="1" spans="1:13">
      <c r="A5" s="86"/>
      <c r="B5" s="86"/>
      <c r="C5" s="86"/>
      <c r="D5" s="86"/>
      <c r="E5" s="99" t="s">
        <v>7</v>
      </c>
      <c r="F5" s="86" t="s">
        <v>219</v>
      </c>
      <c r="G5" s="86"/>
      <c r="H5" s="86"/>
      <c r="I5" s="86" t="s">
        <v>220</v>
      </c>
      <c r="J5" s="86"/>
      <c r="K5" s="106"/>
      <c r="L5" s="86" t="s">
        <v>60</v>
      </c>
      <c r="M5" s="86" t="s">
        <v>221</v>
      </c>
    </row>
    <row r="6" ht="24.75" customHeight="1" spans="1:13">
      <c r="A6" s="86"/>
      <c r="B6" s="86"/>
      <c r="C6" s="86"/>
      <c r="D6" s="86"/>
      <c r="E6" s="105"/>
      <c r="F6" s="86" t="s">
        <v>133</v>
      </c>
      <c r="G6" s="87" t="s">
        <v>222</v>
      </c>
      <c r="H6" s="87" t="s">
        <v>223</v>
      </c>
      <c r="I6" s="87" t="s">
        <v>133</v>
      </c>
      <c r="J6" s="87" t="s">
        <v>222</v>
      </c>
      <c r="K6" s="107" t="s">
        <v>223</v>
      </c>
      <c r="L6" s="86"/>
      <c r="M6" s="86"/>
    </row>
    <row r="7" ht="21" customHeight="1" spans="1:13">
      <c r="A7" s="99" t="s">
        <v>137</v>
      </c>
      <c r="B7" s="99" t="s">
        <v>137</v>
      </c>
      <c r="C7" s="99" t="s">
        <v>137</v>
      </c>
      <c r="D7" s="99">
        <v>1</v>
      </c>
      <c r="E7" s="99">
        <v>2</v>
      </c>
      <c r="F7" s="99">
        <v>3</v>
      </c>
      <c r="G7" s="89">
        <v>4</v>
      </c>
      <c r="H7" s="89">
        <v>5</v>
      </c>
      <c r="I7" s="89">
        <v>6</v>
      </c>
      <c r="J7" s="89">
        <v>7</v>
      </c>
      <c r="K7" s="89">
        <v>8</v>
      </c>
      <c r="L7" s="103">
        <v>9</v>
      </c>
      <c r="M7" s="103">
        <v>10</v>
      </c>
    </row>
    <row r="8" s="81" customFormat="1" ht="24.75" customHeight="1" spans="1:14">
      <c r="A8" s="91"/>
      <c r="B8" s="91"/>
      <c r="C8" s="91" t="s">
        <v>7</v>
      </c>
      <c r="D8" s="92">
        <v>4922198</v>
      </c>
      <c r="E8" s="93">
        <v>3884189</v>
      </c>
      <c r="F8" s="92">
        <v>2822458</v>
      </c>
      <c r="G8" s="93">
        <v>2822458</v>
      </c>
      <c r="H8" s="94">
        <v>0</v>
      </c>
      <c r="I8" s="92">
        <v>1061731</v>
      </c>
      <c r="J8" s="93">
        <v>1050451</v>
      </c>
      <c r="K8" s="94">
        <v>11280</v>
      </c>
      <c r="L8" s="94">
        <v>831609</v>
      </c>
      <c r="M8" s="92">
        <v>206400</v>
      </c>
      <c r="N8" s="104"/>
    </row>
    <row r="9" ht="24.75" customHeight="1" spans="1:13">
      <c r="A9" s="91"/>
      <c r="B9" s="91"/>
      <c r="C9" s="91" t="s">
        <v>181</v>
      </c>
      <c r="D9" s="92">
        <v>4922198</v>
      </c>
      <c r="E9" s="93">
        <v>3884189</v>
      </c>
      <c r="F9" s="92">
        <v>2822458</v>
      </c>
      <c r="G9" s="93">
        <v>2822458</v>
      </c>
      <c r="H9" s="94">
        <v>0</v>
      </c>
      <c r="I9" s="92">
        <v>1061731</v>
      </c>
      <c r="J9" s="93">
        <v>1050451</v>
      </c>
      <c r="K9" s="94">
        <v>11280</v>
      </c>
      <c r="L9" s="94">
        <v>831609</v>
      </c>
      <c r="M9" s="92">
        <v>206400</v>
      </c>
    </row>
    <row r="10" ht="24.75" customHeight="1" spans="1:13">
      <c r="A10" s="91"/>
      <c r="B10" s="91"/>
      <c r="C10" s="91" t="s">
        <v>196</v>
      </c>
      <c r="D10" s="92">
        <v>4922198</v>
      </c>
      <c r="E10" s="93">
        <v>3884189</v>
      </c>
      <c r="F10" s="92">
        <v>2822458</v>
      </c>
      <c r="G10" s="93">
        <v>2822458</v>
      </c>
      <c r="H10" s="94">
        <v>0</v>
      </c>
      <c r="I10" s="92">
        <v>1061731</v>
      </c>
      <c r="J10" s="93">
        <v>1050451</v>
      </c>
      <c r="K10" s="94">
        <v>11280</v>
      </c>
      <c r="L10" s="94">
        <v>831609</v>
      </c>
      <c r="M10" s="92">
        <v>206400</v>
      </c>
    </row>
    <row r="11" ht="24.75" customHeight="1" spans="1:13">
      <c r="A11" s="91" t="s">
        <v>197</v>
      </c>
      <c r="B11" s="91" t="s">
        <v>198</v>
      </c>
      <c r="C11" s="91" t="s">
        <v>199</v>
      </c>
      <c r="D11" s="92">
        <v>3871747</v>
      </c>
      <c r="E11" s="93">
        <v>2833738</v>
      </c>
      <c r="F11" s="92">
        <v>2822458</v>
      </c>
      <c r="G11" s="93">
        <v>2822458</v>
      </c>
      <c r="H11" s="94">
        <v>0</v>
      </c>
      <c r="I11" s="92">
        <v>11280</v>
      </c>
      <c r="J11" s="93">
        <v>0</v>
      </c>
      <c r="K11" s="94">
        <v>11280</v>
      </c>
      <c r="L11" s="94">
        <v>831609</v>
      </c>
      <c r="M11" s="92">
        <v>206400</v>
      </c>
    </row>
    <row r="12" ht="24.75" customHeight="1" spans="1:13">
      <c r="A12" s="91" t="s">
        <v>205</v>
      </c>
      <c r="B12" s="91" t="s">
        <v>206</v>
      </c>
      <c r="C12" s="91" t="s">
        <v>199</v>
      </c>
      <c r="D12" s="92">
        <v>444814</v>
      </c>
      <c r="E12" s="93">
        <v>444814</v>
      </c>
      <c r="F12" s="92">
        <v>0</v>
      </c>
      <c r="G12" s="93">
        <v>0</v>
      </c>
      <c r="H12" s="94">
        <v>0</v>
      </c>
      <c r="I12" s="92">
        <v>444814</v>
      </c>
      <c r="J12" s="93">
        <v>444814</v>
      </c>
      <c r="K12" s="94">
        <v>0</v>
      </c>
      <c r="L12" s="94">
        <v>0</v>
      </c>
      <c r="M12" s="92">
        <v>0</v>
      </c>
    </row>
    <row r="13" ht="24.75" customHeight="1" spans="1:13">
      <c r="A13" s="91" t="s">
        <v>207</v>
      </c>
      <c r="B13" s="91" t="s">
        <v>208</v>
      </c>
      <c r="C13" s="91" t="s">
        <v>199</v>
      </c>
      <c r="D13" s="92">
        <v>32770</v>
      </c>
      <c r="E13" s="93">
        <v>32770</v>
      </c>
      <c r="F13" s="92">
        <v>0</v>
      </c>
      <c r="G13" s="93">
        <v>0</v>
      </c>
      <c r="H13" s="94">
        <v>0</v>
      </c>
      <c r="I13" s="92">
        <v>32770</v>
      </c>
      <c r="J13" s="93">
        <v>32770</v>
      </c>
      <c r="K13" s="94">
        <v>0</v>
      </c>
      <c r="L13" s="94">
        <v>0</v>
      </c>
      <c r="M13" s="92">
        <v>0</v>
      </c>
    </row>
    <row r="14" ht="24.75" customHeight="1" spans="1:13">
      <c r="A14" s="91" t="s">
        <v>209</v>
      </c>
      <c r="B14" s="91" t="s">
        <v>210</v>
      </c>
      <c r="C14" s="91" t="s">
        <v>199</v>
      </c>
      <c r="D14" s="92">
        <v>239257</v>
      </c>
      <c r="E14" s="93">
        <v>239257</v>
      </c>
      <c r="F14" s="92">
        <v>0</v>
      </c>
      <c r="G14" s="93">
        <v>0</v>
      </c>
      <c r="H14" s="94">
        <v>0</v>
      </c>
      <c r="I14" s="92">
        <v>239257</v>
      </c>
      <c r="J14" s="93">
        <v>239257</v>
      </c>
      <c r="K14" s="94">
        <v>0</v>
      </c>
      <c r="L14" s="94">
        <v>0</v>
      </c>
      <c r="M14" s="92">
        <v>0</v>
      </c>
    </row>
    <row r="15" ht="24.75" customHeight="1" spans="1:13">
      <c r="A15" s="91" t="s">
        <v>212</v>
      </c>
      <c r="B15" s="91" t="s">
        <v>213</v>
      </c>
      <c r="C15" s="91" t="s">
        <v>199</v>
      </c>
      <c r="D15" s="92">
        <v>333610</v>
      </c>
      <c r="E15" s="93">
        <v>333610</v>
      </c>
      <c r="F15" s="92">
        <v>0</v>
      </c>
      <c r="G15" s="93">
        <v>0</v>
      </c>
      <c r="H15" s="94">
        <v>0</v>
      </c>
      <c r="I15" s="92">
        <v>333610</v>
      </c>
      <c r="J15" s="93">
        <v>333610</v>
      </c>
      <c r="K15" s="94">
        <v>0</v>
      </c>
      <c r="L15" s="94">
        <v>0</v>
      </c>
      <c r="M15" s="92">
        <v>0</v>
      </c>
    </row>
  </sheetData>
  <sheetProtection formatCells="0" formatColumns="0" formatRows="0"/>
  <mergeCells count="11">
    <mergeCell ref="E4:K4"/>
    <mergeCell ref="L4:M4"/>
    <mergeCell ref="F5:H5"/>
    <mergeCell ref="I5:K5"/>
    <mergeCell ref="A4:A6"/>
    <mergeCell ref="B4:B6"/>
    <mergeCell ref="C4:C6"/>
    <mergeCell ref="D4:D6"/>
    <mergeCell ref="E5:E6"/>
    <mergeCell ref="L5:L6"/>
    <mergeCell ref="M5:M6"/>
  </mergeCells>
  <printOptions horizontalCentered="1"/>
  <pageMargins left="0.39" right="0.39" top="0.59" bottom="0.59" header="0.5" footer="0.5"/>
  <pageSetup paperSize="9" scale="8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showGridLines="0" showZeros="0" workbookViewId="0">
      <selection activeCell="A1" sqref="A1"/>
    </sheetView>
  </sheetViews>
  <sheetFormatPr defaultColWidth="9.16666666666667" defaultRowHeight="12.75" customHeight="1" outlineLevelRow="7"/>
  <cols>
    <col min="1" max="1" width="11.8333333333333" style="82" customWidth="1"/>
    <col min="2" max="2" width="18.3333333333333" style="82" customWidth="1"/>
    <col min="3" max="3" width="15.1666666666667" style="82" customWidth="1"/>
    <col min="4" max="4" width="15.8333333333333" style="82" customWidth="1"/>
    <col min="5" max="13" width="12.1666666666667" style="82" customWidth="1"/>
    <col min="14" max="17" width="15.8333333333333" style="82" customWidth="1"/>
    <col min="18" max="16384" width="9.16666666666667" style="82"/>
  </cols>
  <sheetData>
    <row r="1" customHeight="1" spans="1:18">
      <c r="A1" s="8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ht="35.25" customHeight="1" spans="1:18">
      <c r="A2" s="98" t="s">
        <v>224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/>
    </row>
    <row r="3" ht="18.75" customHeight="1" spans="1:18">
      <c r="A3" s="84" t="s">
        <v>74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95" t="s">
        <v>75</v>
      </c>
      <c r="R3"/>
    </row>
    <row r="4" ht="24.75" customHeight="1" spans="1:18">
      <c r="A4" s="86" t="s">
        <v>183</v>
      </c>
      <c r="B4" s="86" t="s">
        <v>131</v>
      </c>
      <c r="C4" s="86" t="s">
        <v>174</v>
      </c>
      <c r="D4" s="86" t="s">
        <v>4</v>
      </c>
      <c r="E4" s="86" t="s">
        <v>218</v>
      </c>
      <c r="F4" s="86"/>
      <c r="G4" s="86"/>
      <c r="H4" s="86"/>
      <c r="I4" s="86"/>
      <c r="J4" s="86"/>
      <c r="K4" s="86"/>
      <c r="L4" s="86" t="s">
        <v>184</v>
      </c>
      <c r="M4" s="86"/>
      <c r="N4" s="101" t="s">
        <v>177</v>
      </c>
      <c r="O4" s="102" t="s">
        <v>178</v>
      </c>
      <c r="P4" s="102" t="s">
        <v>179</v>
      </c>
      <c r="Q4" s="102" t="s">
        <v>180</v>
      </c>
      <c r="R4"/>
    </row>
    <row r="5" ht="24.75" customHeight="1" spans="1:18">
      <c r="A5" s="86"/>
      <c r="B5" s="86"/>
      <c r="C5" s="86"/>
      <c r="D5" s="86"/>
      <c r="E5" s="86" t="s">
        <v>7</v>
      </c>
      <c r="F5" s="86" t="s">
        <v>219</v>
      </c>
      <c r="G5" s="86"/>
      <c r="H5" s="86"/>
      <c r="I5" s="86" t="s">
        <v>220</v>
      </c>
      <c r="J5" s="86"/>
      <c r="K5" s="86"/>
      <c r="L5" s="86" t="s">
        <v>60</v>
      </c>
      <c r="M5" s="86" t="s">
        <v>221</v>
      </c>
      <c r="N5" s="101"/>
      <c r="O5" s="102"/>
      <c r="P5" s="102"/>
      <c r="Q5" s="102"/>
      <c r="R5"/>
    </row>
    <row r="6" ht="21.75" customHeight="1" spans="1:18">
      <c r="A6" s="86"/>
      <c r="B6" s="86"/>
      <c r="C6" s="86"/>
      <c r="D6" s="86"/>
      <c r="E6" s="86"/>
      <c r="F6" s="86" t="s">
        <v>133</v>
      </c>
      <c r="G6" s="87" t="s">
        <v>222</v>
      </c>
      <c r="H6" s="87" t="s">
        <v>223</v>
      </c>
      <c r="I6" s="87" t="s">
        <v>133</v>
      </c>
      <c r="J6" s="87" t="s">
        <v>222</v>
      </c>
      <c r="K6" s="87" t="s">
        <v>223</v>
      </c>
      <c r="L6" s="86"/>
      <c r="M6" s="86"/>
      <c r="N6" s="101"/>
      <c r="O6" s="102"/>
      <c r="P6" s="102"/>
      <c r="Q6" s="102"/>
      <c r="R6"/>
    </row>
    <row r="7" ht="21" customHeight="1" spans="1:18">
      <c r="A7" s="99" t="s">
        <v>137</v>
      </c>
      <c r="B7" s="99" t="s">
        <v>137</v>
      </c>
      <c r="C7" s="99" t="s">
        <v>137</v>
      </c>
      <c r="D7" s="99">
        <v>1</v>
      </c>
      <c r="E7" s="99">
        <v>2</v>
      </c>
      <c r="F7" s="99">
        <v>3</v>
      </c>
      <c r="G7" s="89">
        <v>4</v>
      </c>
      <c r="H7" s="89">
        <v>5</v>
      </c>
      <c r="I7" s="89">
        <v>6</v>
      </c>
      <c r="J7" s="89">
        <v>7</v>
      </c>
      <c r="K7" s="89">
        <v>8</v>
      </c>
      <c r="L7" s="103">
        <v>9</v>
      </c>
      <c r="M7" s="103">
        <v>10</v>
      </c>
      <c r="N7" s="103">
        <v>11</v>
      </c>
      <c r="O7" s="103">
        <v>12</v>
      </c>
      <c r="P7" s="103">
        <v>13</v>
      </c>
      <c r="Q7" s="103">
        <v>14</v>
      </c>
      <c r="R7"/>
    </row>
    <row r="8" s="81" customFormat="1" ht="24.75" customHeight="1" spans="1:18">
      <c r="A8" s="91"/>
      <c r="B8" s="91"/>
      <c r="C8" s="91"/>
      <c r="D8" s="94"/>
      <c r="E8" s="92"/>
      <c r="F8" s="100"/>
      <c r="G8" s="93"/>
      <c r="H8" s="94"/>
      <c r="I8" s="92"/>
      <c r="J8" s="93"/>
      <c r="K8" s="94"/>
      <c r="L8" s="94"/>
      <c r="M8" s="92"/>
      <c r="N8" s="92"/>
      <c r="O8" s="92"/>
      <c r="P8" s="92"/>
      <c r="Q8" s="92"/>
      <c r="R8" s="104"/>
    </row>
  </sheetData>
  <sheetProtection formatCells="0" formatColumns="0" formatRows="0"/>
  <mergeCells count="15">
    <mergeCell ref="E4:K4"/>
    <mergeCell ref="L4:M4"/>
    <mergeCell ref="F5:H5"/>
    <mergeCell ref="I5:K5"/>
    <mergeCell ref="A4:A6"/>
    <mergeCell ref="B4:B6"/>
    <mergeCell ref="C4:C6"/>
    <mergeCell ref="D4:D6"/>
    <mergeCell ref="E5:E6"/>
    <mergeCell ref="L5:L6"/>
    <mergeCell ref="M5:M6"/>
    <mergeCell ref="N4:N6"/>
    <mergeCell ref="O4:O6"/>
    <mergeCell ref="P4:P6"/>
    <mergeCell ref="Q4:Q6"/>
  </mergeCells>
  <printOptions horizontalCentered="1"/>
  <pageMargins left="0.39" right="0.39" top="0.59" bottom="0.59" header="0.5" footer="0.5"/>
  <pageSetup paperSize="9" scale="8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政府经济科目表</vt:lpstr>
      <vt:lpstr>部门经济科目表</vt:lpstr>
      <vt:lpstr>部门收支总表</vt:lpstr>
      <vt:lpstr>部门收入总表</vt:lpstr>
      <vt:lpstr>部门支出总表</vt:lpstr>
      <vt:lpstr>财政拨款支出表</vt:lpstr>
      <vt:lpstr>一般公共预算支出表</vt:lpstr>
      <vt:lpstr>一般公共预算基本支出表</vt:lpstr>
      <vt:lpstr>政府性基金预算支出表(按单位)</vt:lpstr>
      <vt:lpstr>部门预算支出表-补充表(按单位)</vt:lpstr>
      <vt:lpstr>2022年项目支出绩效目标表</vt:lpstr>
      <vt:lpstr>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然后呢</cp:lastModifiedBy>
  <dcterms:created xsi:type="dcterms:W3CDTF">2021-09-13T15:00:00Z</dcterms:created>
  <cp:lastPrinted>2021-11-15T03:25:00Z</cp:lastPrinted>
  <dcterms:modified xsi:type="dcterms:W3CDTF">2021-11-15T08:14:51Z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EDOID">
    <vt:i4>792186</vt:i4>
  </property>
  <property fmtid="{D5CDD505-2E9C-101B-9397-08002B2CF9AE}" pid="4" name="ICV">
    <vt:lpwstr>B25F8BD00037404AA7D1A7685F48D923</vt:lpwstr>
  </property>
</Properties>
</file>