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65"/>
  </bookViews>
  <sheets>
    <sheet name="“三公”经费预算情况表" sheetId="1" r:id="rId1"/>
  </sheets>
  <definedNames>
    <definedName name="_xlnm.Print_Area" localSheetId="0">“三公”经费预算情况表!$A$1:$H$15</definedName>
    <definedName name="_xlnm.Print_Titles" localSheetId="0">“三公”经费预算情况表!$1:$6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<sst xmlns="http://schemas.openxmlformats.org/spreadsheetml/2006/main" count="22" uniqueCount="19">
  <si>
    <t>预算公开07表</t>
  </si>
  <si>
    <t>“三公”经费、会议费和培训费支出预算情况表</t>
  </si>
  <si>
    <t>单位：元</t>
  </si>
  <si>
    <t>项                           目</t>
  </si>
  <si>
    <t>全口径</t>
  </si>
  <si>
    <t>其中：一般公共预算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</si>
  <si>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</si>
  <si>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9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</si>
  <si>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9</t>
    </r>
    <r>
      <rPr>
        <sz val="10"/>
        <rFont val="宋体"/>
        <charset val="134"/>
      </rPr>
      <t>年比201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
增减%</t>
    </r>
  </si>
  <si>
    <t>*    *</t>
  </si>
  <si>
    <t>合             计</t>
  </si>
  <si>
    <t>一、“三公”经费小计</t>
  </si>
  <si>
    <t>（一）因公出国（境）费</t>
  </si>
  <si>
    <t>（二）公务接待费</t>
  </si>
  <si>
    <t>（三）公务用车费</t>
  </si>
  <si>
    <t xml:space="preserve">   1.公务用车运行维护费</t>
  </si>
  <si>
    <t xml:space="preserve">   2.公务用车购置费</t>
  </si>
  <si>
    <t>二、会议费</t>
  </si>
  <si>
    <t>三、培训费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</si>
</sst>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_ ;[Red]\-#,##0\ "/>
  </numFmts>
  <fonts count="24">
    <font>
      <sz val="11"/>
      <color theme="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26" borderId="13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25" borderId="14" applyNumberFormat="0" applyAlignment="0" applyProtection="0">
      <alignment vertical="center"/>
    </xf>
    <xf numFmtId="0" fontId="18" fillId="25" borderId="10" applyNumberFormat="0" applyAlignment="0" applyProtection="0">
      <alignment vertical="center"/>
    </xf>
    <xf numFmtId="0" fontId="5" fillId="2" borderId="7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Alignment="1"/>
    <xf numFmtId="0" fontId="1" fillId="0" borderId="0" xfId="0" applyFont="1" applyAlignment="1">
      <alignment horizontal="right"/>
    </xf>
    <xf numFmtId="0" fontId="2" fillId="0" borderId="0" xfId="0" applyNumberFormat="1" applyFont="1" applyFill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right" vertical="center"/>
    </xf>
    <xf numFmtId="10" fontId="1" fillId="0" borderId="6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NumberFormat="1" applyFont="1" applyFill="1" applyBorder="1" applyAlignment="1" applyProtection="1">
      <alignment vertical="center" wrapText="1"/>
    </xf>
    <xf numFmtId="176" fontId="1" fillId="0" borderId="6" xfId="0" applyNumberFormat="1" applyFont="1" applyFill="1" applyBorder="1" applyAlignment="1" applyProtection="1">
      <alignment horizontal="right" vertical="center" wrapText="1"/>
    </xf>
    <xf numFmtId="10" fontId="1" fillId="0" borderId="6" xfId="0" applyNumberFormat="1" applyFont="1" applyFill="1" applyBorder="1" applyAlignment="1" applyProtection="1">
      <alignment horizontal="right" vertical="center" wrapText="1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10" fontId="3" fillId="0" borderId="6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15"/>
  <sheetViews>
    <sheetView showGridLines="0" showZeros="0" tabSelected="1" workbookViewId="0">
      <selection activeCell="I15" sqref="I15"/>
    </sheetView>
  </sheetViews>
  <sheetFormatPr defaultColWidth="9" defaultRowHeight="13.5" outlineLevelCol="7"/>
  <cols>
    <col min="1" max="1" width="9" style="2"/>
    <col min="2" max="2" width="26.8833333333333" style="2" customWidth="1"/>
    <col min="3" max="3" width="17.8833333333333" style="2" customWidth="1"/>
    <col min="4" max="6" width="16.4416666666667" style="2" customWidth="1"/>
    <col min="7" max="7" width="16" style="2" customWidth="1"/>
    <col min="8" max="8" width="16.8833333333333" style="2" customWidth="1"/>
    <col min="9" max="16384" width="9" style="2"/>
  </cols>
  <sheetData>
    <row r="1" customHeight="1" spans="8:8">
      <c r="H1" s="3" t="s">
        <v>0</v>
      </c>
    </row>
    <row r="2" ht="26.25" customHeight="1" spans="2:8">
      <c r="B2" s="4" t="s">
        <v>1</v>
      </c>
      <c r="C2" s="4"/>
      <c r="D2" s="4"/>
      <c r="E2" s="4"/>
      <c r="F2" s="4"/>
      <c r="G2" s="4"/>
      <c r="H2" s="4"/>
    </row>
    <row r="3" ht="9.75" customHeight="1" spans="8:8">
      <c r="H3" s="3" t="s">
        <v>2</v>
      </c>
    </row>
    <row r="4" ht="21" customHeight="1" spans="2:8">
      <c r="B4" s="5" t="s">
        <v>3</v>
      </c>
      <c r="C4" s="6" t="s">
        <v>4</v>
      </c>
      <c r="D4" s="7"/>
      <c r="E4" s="8"/>
      <c r="F4" s="9" t="s">
        <v>5</v>
      </c>
      <c r="G4" s="10"/>
      <c r="H4" s="11"/>
    </row>
    <row r="5" ht="30" customHeight="1" spans="2:8">
      <c r="B5" s="12"/>
      <c r="C5" s="13" t="s">
        <v>6</v>
      </c>
      <c r="D5" s="13" t="s">
        <v>7</v>
      </c>
      <c r="E5" s="13" t="s">
        <v>8</v>
      </c>
      <c r="F5" s="13" t="s">
        <v>6</v>
      </c>
      <c r="G5" s="13" t="s">
        <v>7</v>
      </c>
      <c r="H5" s="13" t="s">
        <v>8</v>
      </c>
    </row>
    <row r="6" ht="17.25" customHeight="1" spans="2:8">
      <c r="B6" s="13" t="s">
        <v>9</v>
      </c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</row>
    <row r="7" s="1" customFormat="1" ht="31.5" customHeight="1" spans="2:8">
      <c r="B7" s="14" t="s">
        <v>10</v>
      </c>
      <c r="C7" s="15">
        <f>C8+C14+C15</f>
        <v>520000</v>
      </c>
      <c r="D7" s="15">
        <v>450000</v>
      </c>
      <c r="E7" s="16">
        <f>IF(ISERROR((D7-C7)/C7),"",(D7-C7)/C7)</f>
        <v>-0.134615384615385</v>
      </c>
      <c r="F7" s="15">
        <f>F8+F14+F15</f>
        <v>520000</v>
      </c>
      <c r="G7" s="15">
        <v>450000</v>
      </c>
      <c r="H7" s="16">
        <f>IF(ISERROR((G7-F7)/F7),"",(G7-F7)/F7)</f>
        <v>-0.134615384615385</v>
      </c>
    </row>
    <row r="8" s="1" customFormat="1" ht="35.1" customHeight="1" spans="2:8">
      <c r="B8" s="17" t="s">
        <v>11</v>
      </c>
      <c r="C8" s="15">
        <v>280000</v>
      </c>
      <c r="D8" s="15">
        <v>280000</v>
      </c>
      <c r="E8" s="16">
        <f>IF(ISERROR((D8-C8)/C8),"",(D8-C8)/C8)</f>
        <v>0</v>
      </c>
      <c r="F8" s="15">
        <v>280000</v>
      </c>
      <c r="G8" s="15">
        <v>280000</v>
      </c>
      <c r="H8" s="16">
        <f>IF(ISERROR((G8-F8)/F8),"",(G8-F8)/F8)</f>
        <v>0</v>
      </c>
    </row>
    <row r="9" s="1" customFormat="1" ht="35.1" customHeight="1" spans="2:8">
      <c r="B9" s="18" t="s">
        <v>12</v>
      </c>
      <c r="C9" s="19">
        <v>0</v>
      </c>
      <c r="D9" s="19">
        <v>0</v>
      </c>
      <c r="E9" s="20" t="str">
        <f>IF(ISERROR((D9-C9)/C9),"",(D9-C9)/C9)</f>
        <v/>
      </c>
      <c r="F9" s="19">
        <v>0</v>
      </c>
      <c r="G9" s="19">
        <v>0</v>
      </c>
      <c r="H9" s="20" t="str">
        <f>IF(ISERROR((G9-F9)/F9),"",(G9-F9)/F9)</f>
        <v/>
      </c>
    </row>
    <row r="10" s="1" customFormat="1" ht="35.1" customHeight="1" spans="2:8">
      <c r="B10" s="18" t="s">
        <v>13</v>
      </c>
      <c r="C10" s="19">
        <v>160000</v>
      </c>
      <c r="D10" s="19">
        <v>160000</v>
      </c>
      <c r="E10" s="20">
        <f>IF(ISERROR((D10-C10)/C10),"",(D10-C10)/C10)</f>
        <v>0</v>
      </c>
      <c r="F10" s="19">
        <v>160000</v>
      </c>
      <c r="G10" s="19">
        <v>160000</v>
      </c>
      <c r="H10" s="20">
        <f>IF(ISERROR((G10-F10)/F10),"",(G10-F10)/F10)</f>
        <v>0</v>
      </c>
    </row>
    <row r="11" s="1" customFormat="1" ht="35.1" customHeight="1" spans="2:8">
      <c r="B11" s="18" t="s">
        <v>14</v>
      </c>
      <c r="C11" s="19">
        <v>120000</v>
      </c>
      <c r="D11" s="19">
        <v>120000</v>
      </c>
      <c r="E11" s="20">
        <f>IF(ISERROR((D11-C11)/C11),"",(D11-C11)/C11)</f>
        <v>0</v>
      </c>
      <c r="F11" s="19">
        <v>120000</v>
      </c>
      <c r="G11" s="19">
        <v>120000</v>
      </c>
      <c r="H11" s="20">
        <f>IF(ISERROR((G11-F11)/F11),"",(G11-F11)/F11)</f>
        <v>0</v>
      </c>
    </row>
    <row r="12" s="1" customFormat="1" ht="35.1" customHeight="1" spans="2:8">
      <c r="B12" s="21" t="s">
        <v>15</v>
      </c>
      <c r="C12" s="19">
        <v>120000</v>
      </c>
      <c r="D12" s="19">
        <v>120000</v>
      </c>
      <c r="E12" s="20">
        <f>IF(ISERROR((D12-C12)/C12),"",(D12-C12)/C12)</f>
        <v>0</v>
      </c>
      <c r="F12" s="19">
        <v>120000</v>
      </c>
      <c r="G12" s="19">
        <v>120000</v>
      </c>
      <c r="H12" s="20">
        <f>IF(ISERROR((G12-F12)/F12),"",(G12-F12)/F12)</f>
        <v>0</v>
      </c>
    </row>
    <row r="13" s="1" customFormat="1" ht="35.1" customHeight="1" spans="2:8">
      <c r="B13" s="21" t="s">
        <v>16</v>
      </c>
      <c r="C13" s="19"/>
      <c r="D13" s="19"/>
      <c r="E13" s="20" t="str">
        <f>IF(ISERROR((D13-C13)/C13),"",(D13-C13)/C13)</f>
        <v/>
      </c>
      <c r="F13" s="19"/>
      <c r="G13" s="19"/>
      <c r="H13" s="20" t="str">
        <f>IF(ISERROR((G13-F13)/F13),"",(G13-F13)/F13)</f>
        <v/>
      </c>
    </row>
    <row r="14" s="1" customFormat="1" ht="35.1" customHeight="1" spans="2:8">
      <c r="B14" s="18" t="s">
        <v>17</v>
      </c>
      <c r="C14" s="19">
        <v>130000</v>
      </c>
      <c r="D14" s="19">
        <v>60000</v>
      </c>
      <c r="E14" s="20">
        <f>IF(ISERROR((D14-C14)/C14),"",(D14-C14)/C14)</f>
        <v>-0.538461538461538</v>
      </c>
      <c r="F14" s="19">
        <v>130000</v>
      </c>
      <c r="G14" s="19">
        <v>60000</v>
      </c>
      <c r="H14" s="22">
        <f>IF(ISERROR((G14-F14)/F14),"",(G14-F14)/F14)</f>
        <v>-0.538461538461538</v>
      </c>
    </row>
    <row r="15" s="1" customFormat="1" ht="41.25" customHeight="1" spans="2:8">
      <c r="B15" s="18" t="s">
        <v>18</v>
      </c>
      <c r="C15" s="19">
        <v>110000</v>
      </c>
      <c r="D15" s="19">
        <v>110000</v>
      </c>
      <c r="E15" s="20">
        <f>IF(ISERROR((D15-C15)/C15),"",(D15-C15)/C15)</f>
        <v>0</v>
      </c>
      <c r="F15" s="19">
        <v>110000</v>
      </c>
      <c r="G15" s="19">
        <v>110000</v>
      </c>
      <c r="H15" s="22">
        <f>IF(ISERROR((G15-F15)/F15),"",(G15-F15)/F15)</f>
        <v>0</v>
      </c>
    </row>
  </sheetData>
  <sheetProtection formatCells="0" formatColumns="0" formatRows="0"/>
  <mergeCells count="4">
    <mergeCell ref="B2:H2"/>
    <mergeCell ref="C4:E4"/>
    <mergeCell ref="F4:H4"/>
    <mergeCell ref="B4:B5"/>
  </mergeCells>
  <pageMargins left="0.707638888888889" right="0.707638888888889" top="0.747916666666667" bottom="0.747916666666667" header="0.313888888888889" footer="0.313888888888889"/>
  <pageSetup paperSize="9" scale="99" fitToHeight="999" orientation="landscape" horizontalDpi="100" verticalDpi="1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“三公”经费预算情况表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2019-04-02T01:26:02Z</dcterms:created>
  <dcterms:modified xsi:type="dcterms:W3CDTF">2019-04-02T01:26:40Z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