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 firstSheet="3" activeTab="7"/>
  </bookViews>
  <sheets>
    <sheet name="１.部门收支总体情况表" sheetId="1" r:id="rId1"/>
    <sheet name="2.部门收入总体情况表" sheetId="2" r:id="rId2"/>
    <sheet name="3.部门支出总体情况表" sheetId="3" r:id="rId3"/>
    <sheet name="4.财政拨款收支情况表" sheetId="4" r:id="rId4"/>
    <sheet name="5.一般公共预算支出表" sheetId="5" r:id="rId5"/>
    <sheet name="6.一般公共预算基本支出表" sheetId="6" r:id="rId6"/>
    <sheet name="7.一般公共预算“三公”经费支出表" sheetId="7" r:id="rId7"/>
    <sheet name="8.政府性基金预算支出情况表" sheetId="8" r:id="rId8"/>
  </sheets>
  <calcPr calcId="144525"/>
</workbook>
</file>

<file path=xl/sharedStrings.xml><?xml version="1.0" encoding="utf-8"?>
<sst xmlns="http://schemas.openxmlformats.org/spreadsheetml/2006/main" count="458" uniqueCount="251">
  <si>
    <t>2020年部门收支总表</t>
  </si>
  <si>
    <t>单位名称：县供销联社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</si>
  <si>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</si>
  <si>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</si>
  <si>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</si>
  <si>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</si>
  <si>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</si>
  <si>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</si>
  <si>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</si>
  <si>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</si>
  <si>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</si>
  <si>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</si>
  <si>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</si>
  <si>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</si>
  <si>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</si>
  <si>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</si>
  <si>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</si>
  <si>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</si>
  <si>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</si>
  <si>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</si>
  <si>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</si>
  <si>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</si>
  <si>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</si>
  <si>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</si>
  <si>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</si>
  <si>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2020年部门收入总表</t>
  </si>
  <si>
    <t>单位：元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</si>
  <si>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</si>
  <si>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</si>
  <si>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</si>
  <si>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</si>
  <si>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</si>
  <si>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</si>
  <si>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</si>
  <si>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</si>
  <si>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</si>
  <si>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</si>
  <si>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</si>
  <si>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</si>
  <si>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</si>
  <si>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</si>
  <si>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</si>
  <si>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</si>
  <si>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</si>
  <si>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</si>
  <si>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</si>
  <si>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</si>
  <si>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</si>
  <si>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</si>
  <si>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</si>
  <si>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</si>
  <si>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</si>
  <si>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>01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</si>
  <si>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</si>
  <si>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</si>
  <si>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</si>
  <si>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</si>
  <si>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</si>
  <si>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</si>
  <si>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</si>
  <si>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</si>
  <si>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216</t>
  </si>
  <si>
    <t>商业服务业等支出</t>
  </si>
  <si>
    <t>02</t>
  </si>
  <si>
    <t xml:space="preserve">  商业流通事务</t>
  </si>
  <si>
    <t xml:space="preserve">  216</t>
  </si>
  <si>
    <t xml:space="preserve">  02</t>
  </si>
  <si>
    <t xml:space="preserve">    行政运行（商业流通事务）</t>
  </si>
  <si>
    <t>2020年部门支出总表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</si>
  <si>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</si>
  <si>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</si>
  <si>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</si>
  <si>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</si>
  <si>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</si>
  <si>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</si>
  <si>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</si>
  <si>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 xml:space="preserve"> </t>
  </si>
  <si>
    <r>
      <rPr>
        <sz val="11"/>
        <color indexed="8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  <scheme val="minor"/>
      </rPr>
      <t>行政事业单位养老支出</t>
    </r>
  </si>
  <si>
    <r>
      <rPr>
        <sz val="11"/>
        <color indexed="8"/>
        <rFont val="宋体"/>
        <charset val="134"/>
        <scheme val="minor"/>
      </rPr>
      <t xml:space="preserve">    </t>
    </r>
    <r>
      <rPr>
        <sz val="11"/>
        <color indexed="8"/>
        <rFont val="宋体"/>
        <charset val="134"/>
        <scheme val="minor"/>
      </rPr>
      <t>机关事业单位基本养老保险缴费支出</t>
    </r>
  </si>
  <si>
    <r>
      <rPr>
        <sz val="11"/>
        <color indexed="8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  <scheme val="minor"/>
      </rPr>
      <t>其他社会保障和就业支出</t>
    </r>
  </si>
  <si>
    <r>
      <rPr>
        <sz val="11"/>
        <color indexed="8"/>
        <rFont val="宋体"/>
        <charset val="134"/>
        <scheme val="minor"/>
      </rPr>
      <t xml:space="preserve">    </t>
    </r>
    <r>
      <rPr>
        <sz val="11"/>
        <color indexed="8"/>
        <rFont val="宋体"/>
        <charset val="134"/>
        <scheme val="minor"/>
      </rPr>
      <t>其他社会保障和就业支出</t>
    </r>
  </si>
  <si>
    <r>
      <rPr>
        <sz val="11"/>
        <color indexed="8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  <scheme val="minor"/>
      </rPr>
      <t>行政事业单位医疗</t>
    </r>
  </si>
  <si>
    <r>
      <rPr>
        <sz val="11"/>
        <color indexed="8"/>
        <rFont val="宋体"/>
        <charset val="134"/>
        <scheme val="minor"/>
      </rPr>
      <t xml:space="preserve">    </t>
    </r>
    <r>
      <rPr>
        <sz val="11"/>
        <color indexed="8"/>
        <rFont val="宋体"/>
        <charset val="134"/>
        <scheme val="minor"/>
      </rPr>
      <t>行政单位医疗</t>
    </r>
  </si>
  <si>
    <r>
      <rPr>
        <sz val="11"/>
        <color indexed="8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  <scheme val="minor"/>
      </rPr>
      <t>商业流通事务</t>
    </r>
  </si>
  <si>
    <r>
      <rPr>
        <sz val="11"/>
        <color indexed="8"/>
        <rFont val="宋体"/>
        <charset val="134"/>
        <scheme val="minor"/>
      </rPr>
      <t xml:space="preserve">    </t>
    </r>
    <r>
      <rPr>
        <sz val="11"/>
        <color indexed="8"/>
        <rFont val="宋体"/>
        <charset val="134"/>
        <scheme val="minor"/>
      </rPr>
      <t>行政运行（商业流通事务）</t>
    </r>
  </si>
  <si>
    <t>2020年财政拨款收支总表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</si>
  <si>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</si>
  <si>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</si>
  <si>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</si>
  <si>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</si>
  <si>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</si>
  <si>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</si>
  <si>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</si>
  <si>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</si>
  <si>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</si>
  <si>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</si>
  <si>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</si>
  <si>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</si>
  <si>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</si>
  <si>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</si>
  <si>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</si>
  <si>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</si>
  <si>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</si>
  <si>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</si>
  <si>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</si>
  <si>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</si>
  <si>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</si>
  <si>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</si>
  <si>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</si>
  <si>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</si>
  <si>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</si>
  <si>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</si>
  <si>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</si>
  <si>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</si>
  <si>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</si>
  <si>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</si>
  <si>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</t>
    </r>
    <r>
      <rPr>
        <sz val="12"/>
        <rFont val="宋体"/>
        <charset val="134"/>
      </rPr>
      <t>、其他支出</t>
    </r>
  </si>
  <si>
    <t>二、结转下年</t>
  </si>
  <si>
    <t>收 入 总 计</t>
  </si>
  <si>
    <t>支 出 总 计</t>
  </si>
  <si>
    <t>2020年一般公共预算支出明细表</t>
  </si>
  <si>
    <t xml:space="preserve"> 功能科目</t>
  </si>
  <si>
    <t>2020年一般公共预算基本支出表</t>
  </si>
  <si>
    <t>部门经济科目</t>
  </si>
  <si>
    <t>部门经济科目名称</t>
  </si>
  <si>
    <t>总计</t>
  </si>
  <si>
    <t>人员经费</t>
  </si>
  <si>
    <t>公用经费</t>
  </si>
  <si>
    <t>301</t>
  </si>
  <si>
    <t>工资福利支出</t>
  </si>
  <si>
    <t xml:space="preserve"> 基本工资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</si>
  <si>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</si>
  <si>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</si>
  <si>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</si>
  <si>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</si>
  <si>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</si>
  <si>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</si>
  <si>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</si>
  <si>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</si>
  <si>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</si>
  <si>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</si>
  <si>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</si>
  <si>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</si>
  <si>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</si>
  <si>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</si>
  <si>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</si>
  <si>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</si>
  <si>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</si>
  <si>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</si>
  <si>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</si>
  <si>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</si>
  <si>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</si>
  <si>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</si>
  <si>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</si>
  <si>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</si>
  <si>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</si>
  <si>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</si>
  <si>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</si>
  <si>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</si>
  <si>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</si>
  <si>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</si>
  <si>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</si>
  <si>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</si>
  <si>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</si>
  <si>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</si>
  <si>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</si>
  <si>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</si>
  <si>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</si>
  <si>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</si>
  <si>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</si>
  <si>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</si>
  <si>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</si>
  <si>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</si>
  <si>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</si>
  <si>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</si>
  <si>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</si>
  <si>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</si>
  <si>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</si>
  <si>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</si>
  <si>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</si>
  <si>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</si>
  <si>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</si>
  <si>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</si>
  <si>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</si>
  <si>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</si>
  <si>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</si>
  <si>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</si>
  <si>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</si>
  <si>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</si>
  <si>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</si>
  <si>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</si>
  <si>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</si>
  <si>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</si>
  <si>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</si>
  <si>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</si>
  <si>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</si>
  <si>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</si>
  <si>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</si>
  <si>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</si>
  <si>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</si>
  <si>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</si>
  <si>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</si>
  <si>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</si>
  <si>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</si>
  <si>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</si>
  <si>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</si>
  <si>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</si>
  <si>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</si>
  <si>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</si>
  <si>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</si>
  <si>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</si>
  <si>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</si>
  <si>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</si>
  <si>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</si>
  <si>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</si>
  <si>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</si>
  <si>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</si>
  <si>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</si>
  <si>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</si>
  <si>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</si>
  <si>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</si>
  <si>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</si>
  <si>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</si>
  <si>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</si>
  <si>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</si>
  <si>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</si>
  <si>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</si>
  <si>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</si>
  <si>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</si>
  <si>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</si>
  <si>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</si>
  <si>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</si>
  <si>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预算公开07表</t>
  </si>
  <si>
    <t>“三公”经费、会议费和培训费支出预算情况表</t>
  </si>
  <si>
    <t>项                           目</t>
  </si>
  <si>
    <t>全口径</t>
  </si>
  <si>
    <t>其中：一般公共预算</t>
  </si>
  <si>
    <t>2019年预算数</t>
  </si>
  <si>
    <t>2020年预算数</t>
  </si>
  <si>
    <t>2020年比2019年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</si>
  <si>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</si>
  <si>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</si>
  <si>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</si>
  <si>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</si>
  <si>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</si>
  <si>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</si>
  <si>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</si>
  <si>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</si>
  <si>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</si>
  <si>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</si>
  <si>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2020年政府性基金支出明细表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</si>
</sst>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#,##0_ ;[Red]\-#,##0\ "/>
    <numFmt numFmtId="179" formatCode="#,##0.00_ ;[Red]\-#,##0.00\ "/>
    <numFmt numFmtId="180" formatCode="#,##0.00_ "/>
    <numFmt numFmtId="181" formatCode="* #,##0.00;* \-#,##0.00;* &quot;&quot;??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23" fillId="15" borderId="13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7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17" applyNumberFormat="1" applyFont="1" applyFill="1" applyAlignment="1" applyProtection="1">
      <alignment horizontal="center" vertical="center"/>
    </xf>
    <xf numFmtId="0" fontId="3" fillId="0" borderId="0" xfId="56" applyFont="1" applyFill="1"/>
    <xf numFmtId="0" fontId="1" fillId="0" borderId="0" xfId="29">
      <alignment vertical="center"/>
    </xf>
    <xf numFmtId="0" fontId="1" fillId="0" borderId="0" xfId="29" applyAlignment="1">
      <alignment horizontal="right" vertical="center"/>
    </xf>
    <xf numFmtId="0" fontId="1" fillId="0" borderId="1" xfId="29" applyBorder="1" applyAlignment="1">
      <alignment horizontal="center" vertical="center"/>
    </xf>
    <xf numFmtId="0" fontId="1" fillId="0" borderId="2" xfId="29" applyBorder="1" applyAlignment="1">
      <alignment horizontal="center" vertical="center"/>
    </xf>
    <xf numFmtId="0" fontId="1" fillId="0" borderId="3" xfId="29" applyBorder="1" applyAlignment="1">
      <alignment horizontal="center" vertical="center"/>
    </xf>
    <xf numFmtId="0" fontId="1" fillId="0" borderId="4" xfId="29" applyBorder="1" applyAlignment="1">
      <alignment horizontal="center" vertical="center"/>
    </xf>
    <xf numFmtId="0" fontId="1" fillId="0" borderId="4" xfId="29" applyBorder="1">
      <alignment vertical="center"/>
    </xf>
    <xf numFmtId="49" fontId="1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 applyProtection="1">
      <alignment horizontal="right" vertical="center" wrapText="1"/>
    </xf>
    <xf numFmtId="10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 applyProtection="1">
      <alignment vertical="center" wrapText="1"/>
    </xf>
    <xf numFmtId="178" fontId="4" fillId="0" borderId="4" xfId="0" applyNumberFormat="1" applyFont="1" applyFill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10" fontId="5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5" xfId="29" applyBorder="1" applyAlignment="1">
      <alignment horizontal="center" vertical="center"/>
    </xf>
    <xf numFmtId="0" fontId="1" fillId="0" borderId="6" xfId="29" applyBorder="1" applyAlignment="1">
      <alignment horizontal="center" vertical="center"/>
    </xf>
    <xf numFmtId="49" fontId="1" fillId="0" borderId="4" xfId="29" applyNumberFormat="1" applyFill="1" applyBorder="1">
      <alignment vertical="center"/>
    </xf>
    <xf numFmtId="49" fontId="1" fillId="0" borderId="0" xfId="0" applyNumberFormat="1" applyFont="1" applyFill="1" applyAlignment="1">
      <alignment vertical="center"/>
    </xf>
    <xf numFmtId="177" fontId="1" fillId="0" borderId="4" xfId="29" applyNumberForma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0" fontId="1" fillId="0" borderId="4" xfId="29" applyFill="1" applyBorder="1">
      <alignment vertical="center"/>
    </xf>
    <xf numFmtId="179" fontId="1" fillId="0" borderId="4" xfId="29" applyNumberFormat="1" applyFill="1" applyBorder="1">
      <alignment vertical="center"/>
    </xf>
    <xf numFmtId="176" fontId="1" fillId="0" borderId="4" xfId="29" applyNumberFormat="1" applyFill="1" applyBorder="1">
      <alignment vertical="center"/>
    </xf>
    <xf numFmtId="0" fontId="1" fillId="0" borderId="4" xfId="29" applyFont="1" applyFill="1" applyBorder="1">
      <alignment vertical="center"/>
    </xf>
    <xf numFmtId="180" fontId="1" fillId="0" borderId="4" xfId="29" applyNumberFormat="1" applyFill="1" applyBorder="1">
      <alignment vertical="center"/>
    </xf>
    <xf numFmtId="176" fontId="1" fillId="0" borderId="4" xfId="29" applyNumberFormat="1" applyBorder="1">
      <alignment vertical="center"/>
    </xf>
    <xf numFmtId="0" fontId="4" fillId="0" borderId="0" xfId="35" applyFont="1" applyFill="1">
      <alignment vertical="center"/>
    </xf>
    <xf numFmtId="0" fontId="4" fillId="2" borderId="0" xfId="18" applyNumberFormat="1" applyFont="1" applyFill="1" applyAlignment="1">
      <alignment horizontal="center" vertical="center"/>
    </xf>
    <xf numFmtId="0" fontId="4" fillId="2" borderId="0" xfId="18" applyNumberFormat="1" applyFont="1" applyFill="1" applyAlignment="1">
      <alignment horizontal="left" vertical="center"/>
    </xf>
    <xf numFmtId="0" fontId="4" fillId="2" borderId="0" xfId="18" applyNumberFormat="1" applyFont="1" applyFill="1" applyAlignment="1">
      <alignment horizontal="right" vertical="center"/>
    </xf>
    <xf numFmtId="0" fontId="2" fillId="2" borderId="0" xfId="18" applyNumberFormat="1" applyFont="1" applyFill="1" applyAlignment="1" applyProtection="1">
      <alignment horizontal="center" vertical="center"/>
    </xf>
    <xf numFmtId="0" fontId="7" fillId="0" borderId="0" xfId="57" applyFill="1" applyBorder="1" applyAlignment="1">
      <alignment horizontal="left" vertical="center"/>
    </xf>
    <xf numFmtId="0" fontId="7" fillId="0" borderId="0" xfId="57" applyFill="1" applyAlignment="1">
      <alignment horizontal="left" vertical="center"/>
    </xf>
    <xf numFmtId="0" fontId="4" fillId="2" borderId="0" xfId="18" applyNumberFormat="1" applyFont="1" applyFill="1" applyAlignment="1">
      <alignment vertical="center"/>
    </xf>
    <xf numFmtId="0" fontId="4" fillId="0" borderId="4" xfId="18" applyNumberFormat="1" applyFont="1" applyFill="1" applyBorder="1" applyAlignment="1">
      <alignment horizontal="centerContinuous" vertical="center"/>
    </xf>
    <xf numFmtId="0" fontId="4" fillId="0" borderId="4" xfId="18" applyNumberFormat="1" applyFont="1" applyFill="1" applyBorder="1" applyAlignment="1" applyProtection="1">
      <alignment horizontal="center" vertical="center" wrapText="1"/>
    </xf>
    <xf numFmtId="0" fontId="4" fillId="0" borderId="4" xfId="18" applyNumberFormat="1" applyFont="1" applyFill="1" applyBorder="1" applyAlignment="1" applyProtection="1">
      <alignment horizontal="center" vertical="center"/>
    </xf>
    <xf numFmtId="0" fontId="4" fillId="0" borderId="5" xfId="18" applyNumberFormat="1" applyFont="1" applyFill="1" applyBorder="1" applyAlignment="1" applyProtection="1">
      <alignment horizontal="center" vertical="center" wrapText="1"/>
    </xf>
    <xf numFmtId="0" fontId="4" fillId="0" borderId="5" xfId="18" applyNumberFormat="1" applyFont="1" applyFill="1" applyBorder="1" applyAlignment="1" applyProtection="1">
      <alignment horizontal="center" vertical="center"/>
    </xf>
    <xf numFmtId="0" fontId="4" fillId="0" borderId="4" xfId="18" applyNumberFormat="1" applyFont="1" applyFill="1" applyBorder="1" applyAlignment="1">
      <alignment horizontal="center" vertical="center"/>
    </xf>
    <xf numFmtId="0" fontId="4" fillId="0" borderId="5" xfId="18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177" fontId="8" fillId="0" borderId="4" xfId="0" applyNumberFormat="1" applyFont="1" applyFill="1" applyBorder="1" applyAlignment="1">
      <alignment horizontal="right" vertical="center" wrapText="1"/>
    </xf>
    <xf numFmtId="181" fontId="4" fillId="2" borderId="0" xfId="18" applyNumberFormat="1" applyFont="1" applyFill="1" applyAlignment="1">
      <alignment horizontal="center" vertical="center"/>
    </xf>
    <xf numFmtId="4" fontId="4" fillId="0" borderId="1" xfId="35" applyNumberFormat="1" applyFont="1" applyFill="1" applyBorder="1" applyAlignment="1" applyProtection="1">
      <alignment horizontal="right" vertical="center"/>
    </xf>
    <xf numFmtId="4" fontId="7" fillId="0" borderId="4" xfId="57" applyNumberFormat="1" applyFont="1" applyFill="1" applyBorder="1" applyAlignment="1" applyProtection="1">
      <alignment horizontal="right" vertical="center"/>
    </xf>
    <xf numFmtId="0" fontId="3" fillId="0" borderId="0" xfId="55">
      <alignment vertical="center"/>
    </xf>
    <xf numFmtId="0" fontId="3" fillId="0" borderId="0" xfId="55" applyFill="1">
      <alignment vertical="center"/>
    </xf>
    <xf numFmtId="0" fontId="9" fillId="0" borderId="0" xfId="56" applyFill="1"/>
    <xf numFmtId="0" fontId="9" fillId="0" borderId="0" xfId="56"/>
    <xf numFmtId="0" fontId="10" fillId="0" borderId="0" xfId="56" applyFont="1" applyAlignment="1">
      <alignment horizontal="center"/>
    </xf>
    <xf numFmtId="0" fontId="3" fillId="0" borderId="5" xfId="56" applyFont="1" applyBorder="1" applyAlignment="1">
      <alignment horizontal="center" vertical="center" wrapText="1"/>
    </xf>
    <xf numFmtId="0" fontId="3" fillId="0" borderId="1" xfId="56" applyFont="1" applyBorder="1" applyAlignment="1">
      <alignment horizontal="center" wrapText="1"/>
    </xf>
    <xf numFmtId="0" fontId="3" fillId="0" borderId="3" xfId="56" applyFont="1" applyBorder="1" applyAlignment="1">
      <alignment horizontal="center" wrapText="1"/>
    </xf>
    <xf numFmtId="0" fontId="3" fillId="0" borderId="6" xfId="56" applyFont="1" applyBorder="1" applyAlignment="1">
      <alignment horizontal="center" vertical="center" wrapText="1"/>
    </xf>
    <xf numFmtId="0" fontId="3" fillId="0" borderId="4" xfId="56" applyFont="1" applyBorder="1" applyAlignment="1">
      <alignment horizontal="center"/>
    </xf>
    <xf numFmtId="0" fontId="9" fillId="0" borderId="4" xfId="56" applyFont="1" applyBorder="1" applyAlignment="1">
      <alignment horizontal="center"/>
    </xf>
    <xf numFmtId="0" fontId="9" fillId="0" borderId="4" xfId="56" applyBorder="1" applyAlignment="1">
      <alignment horizontal="center"/>
    </xf>
    <xf numFmtId="49" fontId="3" fillId="0" borderId="4" xfId="56" applyNumberFormat="1" applyFont="1" applyFill="1" applyBorder="1" applyAlignment="1">
      <alignment horizontal="center"/>
    </xf>
    <xf numFmtId="0" fontId="3" fillId="0" borderId="0" xfId="55" applyFill="1" applyAlignment="1">
      <alignment horizontal="center" vertical="center"/>
    </xf>
    <xf numFmtId="177" fontId="3" fillId="0" borderId="4" xfId="56" applyNumberFormat="1" applyFont="1" applyFill="1" applyBorder="1" applyAlignment="1">
      <alignment horizontal="right"/>
    </xf>
    <xf numFmtId="4" fontId="3" fillId="0" borderId="4" xfId="56" applyNumberFormat="1" applyFont="1" applyFill="1" applyBorder="1" applyAlignment="1">
      <alignment horizontal="right"/>
    </xf>
    <xf numFmtId="0" fontId="3" fillId="0" borderId="4" xfId="56" applyNumberFormat="1" applyFont="1" applyFill="1" applyBorder="1" applyAlignment="1">
      <alignment horizontal="center"/>
    </xf>
    <xf numFmtId="0" fontId="3" fillId="0" borderId="4" xfId="55" applyBorder="1">
      <alignment vertical="center"/>
    </xf>
    <xf numFmtId="177" fontId="3" fillId="0" borderId="4" xfId="55" applyNumberFormat="1" applyBorder="1">
      <alignment vertical="center"/>
    </xf>
    <xf numFmtId="0" fontId="3" fillId="0" borderId="0" xfId="56" applyFont="1"/>
    <xf numFmtId="0" fontId="3" fillId="0" borderId="0" xfId="54">
      <alignment vertical="center"/>
    </xf>
    <xf numFmtId="0" fontId="3" fillId="0" borderId="0" xfId="54" applyFill="1">
      <alignment vertical="center"/>
    </xf>
    <xf numFmtId="0" fontId="9" fillId="0" borderId="0" xfId="53" applyFill="1"/>
    <xf numFmtId="0" fontId="9" fillId="0" borderId="0" xfId="53"/>
    <xf numFmtId="0" fontId="3" fillId="0" borderId="0" xfId="53" applyFont="1" applyAlignment="1">
      <alignment horizontal="right"/>
    </xf>
    <xf numFmtId="0" fontId="10" fillId="0" borderId="0" xfId="53" applyFont="1" applyAlignment="1">
      <alignment horizontal="center"/>
    </xf>
    <xf numFmtId="0" fontId="3" fillId="0" borderId="0" xfId="53" applyFont="1" applyFill="1"/>
    <xf numFmtId="0" fontId="3" fillId="0" borderId="4" xfId="53" applyFont="1" applyBorder="1" applyAlignment="1">
      <alignment horizontal="center"/>
    </xf>
    <xf numFmtId="0" fontId="3" fillId="0" borderId="4" xfId="53" applyFont="1" applyBorder="1"/>
    <xf numFmtId="0" fontId="3" fillId="0" borderId="4" xfId="53" applyFont="1" applyFill="1" applyBorder="1"/>
    <xf numFmtId="176" fontId="3" fillId="0" borderId="4" xfId="53" applyNumberFormat="1" applyFont="1" applyFill="1" applyBorder="1"/>
    <xf numFmtId="176" fontId="3" fillId="0" borderId="4" xfId="53" applyNumberFormat="1" applyFont="1" applyFill="1" applyBorder="1" applyAlignment="1">
      <alignment wrapText="1"/>
    </xf>
    <xf numFmtId="0" fontId="9" fillId="0" borderId="4" xfId="53" applyBorder="1"/>
    <xf numFmtId="0" fontId="3" fillId="0" borderId="4" xfId="54" applyBorder="1">
      <alignment vertical="center"/>
    </xf>
    <xf numFmtId="0" fontId="3" fillId="0" borderId="4" xfId="53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百分比_2016年部门预算公开表" xfId="17"/>
    <cellStyle name="百分比_支出预算表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2016年部门预算公开表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支出预算表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_A982AE682E654936BAA7EB35FB08198E" xfId="54"/>
    <cellStyle name="常规_0FC086965F2142FF95430BAE743F1BC4" xfId="55"/>
    <cellStyle name="常规 3" xfId="56"/>
    <cellStyle name="千位分隔[0]_支出预算表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21" sqref="B21"/>
    </sheetView>
  </sheetViews>
  <sheetFormatPr defaultColWidth="9" defaultRowHeight="13.5" outlineLevelCol="3"/>
  <cols>
    <col min="1" max="1" width="43.875" style="106" customWidth="1"/>
    <col min="2" max="2" width="32.25" style="106" customWidth="1"/>
    <col min="3" max="3" width="36.875" style="106" customWidth="1"/>
    <col min="4" max="4" width="32.75" style="106" customWidth="1"/>
    <col min="5" max="16384" width="9" style="106"/>
  </cols>
  <sheetData>
    <row r="1" s="106" customFormat="1" ht="14.25" customHeight="1" spans="1:4">
      <c r="A1" s="108"/>
      <c r="B1" s="109"/>
      <c r="C1" s="109"/>
      <c r="D1" s="110"/>
    </row>
    <row r="2" s="106" customFormat="1" ht="38.25" customHeight="1" spans="1:4">
      <c r="A2" s="111" t="s">
        <v>0</v>
      </c>
      <c r="B2" s="111"/>
      <c r="C2" s="111"/>
      <c r="D2" s="111"/>
    </row>
    <row r="3" s="106" customFormat="1" ht="21.75" customHeight="1" spans="1:4">
      <c r="A3" s="112" t="s">
        <v>1</v>
      </c>
      <c r="B3" s="109"/>
      <c r="C3" s="109"/>
      <c r="D3" s="110" t="s">
        <v>2</v>
      </c>
    </row>
    <row r="4" s="106" customFormat="1" ht="26.25" customHeight="1" spans="1:4">
      <c r="A4" s="113" t="s">
        <v>3</v>
      </c>
      <c r="B4" s="113"/>
      <c r="C4" s="113" t="s">
        <v>4</v>
      </c>
      <c r="D4" s="113"/>
    </row>
    <row r="5" s="106" customFormat="1" ht="26.25" customHeight="1" spans="1:4">
      <c r="A5" s="114" t="s">
        <v>5</v>
      </c>
      <c r="B5" s="114" t="s">
        <v>6</v>
      </c>
      <c r="C5" s="114" t="s">
        <v>5</v>
      </c>
      <c r="D5" s="114" t="s">
        <v>6</v>
      </c>
    </row>
    <row r="6" s="107" customFormat="1" ht="26.25" customHeight="1" spans="1:4">
      <c r="A6" s="115" t="s">
        <v>7</v>
      </c>
      <c r="B6" s="116">
        <v>1988306</v>
      </c>
      <c r="C6" s="115" t="s">
        <v>8</v>
      </c>
      <c r="D6" s="117">
        <v>1860806</v>
      </c>
    </row>
    <row r="7" s="107" customFormat="1" ht="26.25" customHeight="1" spans="1:4">
      <c r="A7" s="115" t="s">
        <v>9</v>
      </c>
      <c r="B7" s="116"/>
      <c r="C7" s="115" t="s">
        <v>10</v>
      </c>
      <c r="D7" s="117">
        <v>127500</v>
      </c>
    </row>
    <row r="8" s="107" customFormat="1" ht="26.25" customHeight="1" spans="1:4">
      <c r="A8" s="115" t="s">
        <v>11</v>
      </c>
      <c r="B8" s="116"/>
      <c r="C8" s="115" t="s">
        <v>12</v>
      </c>
      <c r="D8" s="117"/>
    </row>
    <row r="9" s="107" customFormat="1" ht="26.25" customHeight="1" spans="1:4">
      <c r="A9" s="115" t="s">
        <v>13</v>
      </c>
      <c r="B9" s="116"/>
      <c r="C9" s="115" t="s">
        <v>14</v>
      </c>
      <c r="D9" s="117"/>
    </row>
    <row r="10" s="107" customFormat="1" ht="26.25" customHeight="1" spans="1:4">
      <c r="A10" s="115" t="s">
        <v>15</v>
      </c>
      <c r="B10" s="116"/>
      <c r="C10" s="115" t="s">
        <v>16</v>
      </c>
      <c r="D10" s="117"/>
    </row>
    <row r="11" s="106" customFormat="1" ht="26.25" customHeight="1" spans="1:4">
      <c r="A11" s="118"/>
      <c r="B11" s="116"/>
      <c r="C11" s="119"/>
      <c r="D11" s="117"/>
    </row>
    <row r="12" s="107" customFormat="1" ht="26.25" customHeight="1" spans="1:4">
      <c r="A12" s="120" t="s">
        <v>17</v>
      </c>
      <c r="B12" s="116">
        <v>1988306</v>
      </c>
      <c r="C12" s="120" t="s">
        <v>18</v>
      </c>
      <c r="D12" s="117">
        <v>1988306</v>
      </c>
    </row>
    <row r="13" s="107" customFormat="1" ht="26.25" customHeight="1" spans="1:4">
      <c r="A13" s="115" t="s">
        <v>19</v>
      </c>
      <c r="B13" s="116"/>
      <c r="C13" s="115" t="s">
        <v>20</v>
      </c>
      <c r="D13" s="117"/>
    </row>
    <row r="14" s="107" customFormat="1" ht="26.25" customHeight="1" spans="1:4">
      <c r="A14" s="115" t="s">
        <v>21</v>
      </c>
      <c r="B14" s="116"/>
      <c r="C14" s="115" t="s">
        <v>22</v>
      </c>
      <c r="D14" s="117"/>
    </row>
    <row r="15" s="106" customFormat="1" ht="26.25" customHeight="1" spans="1:4">
      <c r="A15" s="119"/>
      <c r="B15" s="116"/>
      <c r="C15" s="119"/>
      <c r="D15" s="117"/>
    </row>
    <row r="16" s="107" customFormat="1" ht="26.25" customHeight="1" spans="1:4">
      <c r="A16" s="120" t="s">
        <v>23</v>
      </c>
      <c r="B16" s="116">
        <v>1988306</v>
      </c>
      <c r="C16" s="115" t="s">
        <v>24</v>
      </c>
      <c r="D16" s="117">
        <v>1988306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D14" sqref="D14"/>
    </sheetView>
  </sheetViews>
  <sheetFormatPr defaultColWidth="9" defaultRowHeight="13.5"/>
  <cols>
    <col min="1" max="1" width="7.25" style="86" customWidth="1"/>
    <col min="2" max="3" width="7.375" style="86" customWidth="1"/>
    <col min="4" max="4" width="26.625" style="86" customWidth="1"/>
    <col min="5" max="5" width="15.875" style="86" customWidth="1"/>
    <col min="6" max="6" width="14.375" style="86" customWidth="1"/>
    <col min="7" max="7" width="13.25" style="86" customWidth="1"/>
    <col min="8" max="8" width="12.875" style="86" customWidth="1"/>
    <col min="9" max="9" width="12.5" style="86" customWidth="1"/>
    <col min="10" max="12" width="9" style="86"/>
    <col min="13" max="13" width="12.625" style="86" customWidth="1"/>
    <col min="14" max="16384" width="9" style="86"/>
  </cols>
  <sheetData>
    <row r="1" s="86" customFormat="1" ht="33.75" customHeight="1" spans="1:13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105"/>
    </row>
    <row r="2" s="86" customFormat="1" ht="33.75" customHeight="1" spans="1:13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="86" customFormat="1" ht="33.75" customHeight="1" spans="1:13">
      <c r="A3" s="3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05" t="s">
        <v>26</v>
      </c>
    </row>
    <row r="4" s="86" customFormat="1" ht="24" customHeight="1" spans="1:13">
      <c r="A4" s="91" t="s">
        <v>27</v>
      </c>
      <c r="B4" s="91" t="s">
        <v>28</v>
      </c>
      <c r="C4" s="91" t="s">
        <v>29</v>
      </c>
      <c r="D4" s="91" t="s">
        <v>30</v>
      </c>
      <c r="E4" s="91" t="s">
        <v>31</v>
      </c>
      <c r="F4" s="92" t="s">
        <v>32</v>
      </c>
      <c r="G4" s="93"/>
      <c r="H4" s="91" t="s">
        <v>33</v>
      </c>
      <c r="I4" s="91" t="s">
        <v>34</v>
      </c>
      <c r="J4" s="91" t="s">
        <v>35</v>
      </c>
      <c r="K4" s="91" t="s">
        <v>36</v>
      </c>
      <c r="L4" s="91" t="s">
        <v>37</v>
      </c>
      <c r="M4" s="91" t="s">
        <v>38</v>
      </c>
    </row>
    <row r="5" s="86" customFormat="1" ht="21.95" customHeight="1" spans="1:13">
      <c r="A5" s="94"/>
      <c r="B5" s="94"/>
      <c r="C5" s="94"/>
      <c r="D5" s="94"/>
      <c r="E5" s="94"/>
      <c r="F5" s="95" t="s">
        <v>39</v>
      </c>
      <c r="G5" s="95" t="s">
        <v>40</v>
      </c>
      <c r="H5" s="94"/>
      <c r="I5" s="94"/>
      <c r="J5" s="94"/>
      <c r="K5" s="94"/>
      <c r="L5" s="94"/>
      <c r="M5" s="94"/>
    </row>
    <row r="6" s="86" customFormat="1" ht="14.25" customHeight="1" spans="1:13">
      <c r="A6" s="96" t="s">
        <v>41</v>
      </c>
      <c r="B6" s="96" t="s">
        <v>41</v>
      </c>
      <c r="C6" s="96" t="s">
        <v>41</v>
      </c>
      <c r="D6" s="96" t="s">
        <v>41</v>
      </c>
      <c r="E6" s="97">
        <v>1</v>
      </c>
      <c r="F6" s="97">
        <v>2</v>
      </c>
      <c r="G6" s="97">
        <v>3</v>
      </c>
      <c r="H6" s="97">
        <v>4</v>
      </c>
      <c r="I6" s="97">
        <v>5</v>
      </c>
      <c r="J6" s="97">
        <v>6</v>
      </c>
      <c r="K6" s="97">
        <v>7</v>
      </c>
      <c r="L6" s="97">
        <v>8</v>
      </c>
      <c r="M6" s="97">
        <v>9</v>
      </c>
    </row>
    <row r="7" s="87" customFormat="1" ht="27" customHeight="1" spans="1:13">
      <c r="A7" s="98"/>
      <c r="B7" s="98"/>
      <c r="C7" s="98"/>
      <c r="D7" s="99" t="s">
        <v>31</v>
      </c>
      <c r="E7" s="100">
        <v>1988306</v>
      </c>
      <c r="F7" s="100">
        <v>1988306</v>
      </c>
      <c r="G7" s="100"/>
      <c r="H7" s="101"/>
      <c r="I7" s="101"/>
      <c r="J7" s="101"/>
      <c r="K7" s="101"/>
      <c r="L7" s="101"/>
      <c r="M7" s="101"/>
    </row>
    <row r="8" s="86" customFormat="1" ht="27" customHeight="1" spans="1:13">
      <c r="A8" s="98" t="s">
        <v>42</v>
      </c>
      <c r="B8" s="98"/>
      <c r="C8" s="98"/>
      <c r="D8" s="102" t="s">
        <v>43</v>
      </c>
      <c r="E8" s="100">
        <v>196007</v>
      </c>
      <c r="F8" s="100">
        <v>196007</v>
      </c>
      <c r="G8" s="100"/>
      <c r="H8" s="101"/>
      <c r="I8" s="101"/>
      <c r="J8" s="101"/>
      <c r="K8" s="101"/>
      <c r="L8" s="101"/>
      <c r="M8" s="101"/>
    </row>
    <row r="9" s="86" customFormat="1" ht="27" customHeight="1" spans="1:13">
      <c r="A9" s="98"/>
      <c r="B9" s="98" t="s">
        <v>44</v>
      </c>
      <c r="C9" s="98"/>
      <c r="D9" s="86" t="s">
        <v>45</v>
      </c>
      <c r="E9" s="100">
        <v>187791</v>
      </c>
      <c r="F9" s="100">
        <v>187791</v>
      </c>
      <c r="G9" s="100"/>
      <c r="H9" s="101"/>
      <c r="I9" s="101"/>
      <c r="J9" s="101"/>
      <c r="K9" s="101"/>
      <c r="L9" s="101"/>
      <c r="M9" s="101"/>
    </row>
    <row r="10" s="86" customFormat="1" ht="27" customHeight="1" spans="1:13">
      <c r="A10" s="98" t="s">
        <v>46</v>
      </c>
      <c r="B10" s="98" t="s">
        <v>47</v>
      </c>
      <c r="C10" s="98" t="s">
        <v>44</v>
      </c>
      <c r="D10" s="102" t="s">
        <v>48</v>
      </c>
      <c r="E10" s="100">
        <v>187791</v>
      </c>
      <c r="F10" s="100">
        <v>187791</v>
      </c>
      <c r="G10" s="100"/>
      <c r="H10" s="101"/>
      <c r="I10" s="101"/>
      <c r="J10" s="101"/>
      <c r="K10" s="101"/>
      <c r="L10" s="101"/>
      <c r="M10" s="101"/>
    </row>
    <row r="11" s="86" customFormat="1" ht="27" customHeight="1" spans="1:13">
      <c r="A11" s="98"/>
      <c r="B11" s="98" t="s">
        <v>49</v>
      </c>
      <c r="C11" s="98"/>
      <c r="D11" s="102" t="s">
        <v>50</v>
      </c>
      <c r="E11" s="100">
        <v>8216</v>
      </c>
      <c r="F11" s="100">
        <v>8216</v>
      </c>
      <c r="G11" s="100"/>
      <c r="H11" s="101"/>
      <c r="I11" s="101"/>
      <c r="J11" s="101"/>
      <c r="K11" s="101"/>
      <c r="L11" s="101"/>
      <c r="M11" s="101"/>
    </row>
    <row r="12" s="86" customFormat="1" ht="27" customHeight="1" spans="1:13">
      <c r="A12" s="98" t="s">
        <v>46</v>
      </c>
      <c r="B12" s="98" t="s">
        <v>51</v>
      </c>
      <c r="C12" s="98" t="s">
        <v>52</v>
      </c>
      <c r="D12" s="102" t="s">
        <v>53</v>
      </c>
      <c r="E12" s="100">
        <v>8216</v>
      </c>
      <c r="F12" s="100">
        <v>8216</v>
      </c>
      <c r="G12" s="100"/>
      <c r="H12" s="101"/>
      <c r="I12" s="101"/>
      <c r="J12" s="101"/>
      <c r="K12" s="101"/>
      <c r="L12" s="101"/>
      <c r="M12" s="101"/>
    </row>
    <row r="13" s="86" customFormat="1" ht="27" customHeight="1" spans="1:13">
      <c r="A13" s="98" t="s">
        <v>54</v>
      </c>
      <c r="B13" s="98"/>
      <c r="C13" s="98"/>
      <c r="D13" s="102" t="s">
        <v>55</v>
      </c>
      <c r="E13" s="100">
        <v>223347</v>
      </c>
      <c r="F13" s="100">
        <v>223347</v>
      </c>
      <c r="G13" s="100"/>
      <c r="H13" s="101"/>
      <c r="I13" s="101"/>
      <c r="J13" s="101"/>
      <c r="K13" s="101"/>
      <c r="L13" s="101"/>
      <c r="M13" s="101"/>
    </row>
    <row r="14" s="86" customFormat="1" ht="27" customHeight="1" spans="1:13">
      <c r="A14" s="98"/>
      <c r="B14" s="98" t="s">
        <v>56</v>
      </c>
      <c r="C14" s="98"/>
      <c r="D14" s="102" t="s">
        <v>57</v>
      </c>
      <c r="E14" s="100">
        <v>223347</v>
      </c>
      <c r="F14" s="100">
        <v>223347</v>
      </c>
      <c r="G14" s="100"/>
      <c r="H14" s="101"/>
      <c r="I14" s="101"/>
      <c r="J14" s="101"/>
      <c r="K14" s="101"/>
      <c r="L14" s="101"/>
      <c r="M14" s="101"/>
    </row>
    <row r="15" s="86" customFormat="1" ht="27" customHeight="1" spans="1:13">
      <c r="A15" s="103" t="s">
        <v>58</v>
      </c>
      <c r="B15" s="103" t="s">
        <v>59</v>
      </c>
      <c r="C15" s="103" t="s">
        <v>52</v>
      </c>
      <c r="D15" s="103" t="s">
        <v>60</v>
      </c>
      <c r="E15" s="104">
        <v>223347</v>
      </c>
      <c r="F15" s="104">
        <v>223347</v>
      </c>
      <c r="G15" s="104"/>
      <c r="H15" s="103"/>
      <c r="I15" s="103"/>
      <c r="J15" s="103"/>
      <c r="K15" s="103"/>
      <c r="L15" s="103"/>
      <c r="M15" s="103"/>
    </row>
    <row r="16" s="86" customFormat="1" ht="27" customHeight="1" spans="1:13">
      <c r="A16" s="103" t="s">
        <v>61</v>
      </c>
      <c r="B16" s="103"/>
      <c r="C16" s="103"/>
      <c r="D16" s="103" t="s">
        <v>62</v>
      </c>
      <c r="E16" s="104">
        <v>1568952</v>
      </c>
      <c r="F16" s="104">
        <v>1568952</v>
      </c>
      <c r="G16" s="104"/>
      <c r="H16" s="103"/>
      <c r="I16" s="103"/>
      <c r="J16" s="103"/>
      <c r="K16" s="103"/>
      <c r="L16" s="103"/>
      <c r="M16" s="103"/>
    </row>
    <row r="17" s="86" customFormat="1" ht="27" customHeight="1" spans="1:13">
      <c r="A17" s="103"/>
      <c r="B17" s="103" t="s">
        <v>63</v>
      </c>
      <c r="C17" s="103"/>
      <c r="D17" s="103" t="s">
        <v>64</v>
      </c>
      <c r="E17" s="104">
        <v>1568952</v>
      </c>
      <c r="F17" s="104">
        <v>1568952</v>
      </c>
      <c r="G17" s="104"/>
      <c r="H17" s="103"/>
      <c r="I17" s="103"/>
      <c r="J17" s="103"/>
      <c r="K17" s="103"/>
      <c r="L17" s="103"/>
      <c r="M17" s="103"/>
    </row>
    <row r="18" s="86" customFormat="1" ht="27" customHeight="1" spans="1:13">
      <c r="A18" s="103" t="s">
        <v>65</v>
      </c>
      <c r="B18" s="103" t="s">
        <v>66</v>
      </c>
      <c r="C18" s="103" t="s">
        <v>52</v>
      </c>
      <c r="D18" s="103" t="s">
        <v>67</v>
      </c>
      <c r="E18" s="104">
        <v>1568952</v>
      </c>
      <c r="F18" s="104">
        <v>1568952</v>
      </c>
      <c r="G18" s="104"/>
      <c r="H18" s="103"/>
      <c r="I18" s="103"/>
      <c r="J18" s="103"/>
      <c r="K18" s="103"/>
      <c r="L18" s="103"/>
      <c r="M18" s="103"/>
    </row>
    <row r="19" s="86" customFormat="1" ht="27" customHeight="1"/>
  </sheetData>
  <mergeCells count="13">
    <mergeCell ref="A2:M2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$A1:$XFD1048576"/>
    </sheetView>
  </sheetViews>
  <sheetFormatPr defaultColWidth="9" defaultRowHeight="14.25"/>
  <cols>
    <col min="1" max="3" width="9" style="1"/>
    <col min="4" max="4" width="28.875" style="1" customWidth="1"/>
    <col min="5" max="10" width="11.5" style="1" customWidth="1"/>
    <col min="11" max="16384" width="9" style="1"/>
  </cols>
  <sheetData>
    <row r="1" s="1" customFormat="1" customHeight="1" spans="1:10">
      <c r="A1" s="66"/>
      <c r="B1" s="67"/>
      <c r="C1" s="67"/>
      <c r="D1" s="68"/>
      <c r="E1" s="69"/>
      <c r="F1" s="69"/>
      <c r="G1" s="69"/>
      <c r="H1" s="69"/>
      <c r="I1" s="69"/>
      <c r="J1" s="83"/>
    </row>
    <row r="2" s="1" customFormat="1" ht="20.25" customHeight="1" spans="1:10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</row>
    <row r="3" s="1" customFormat="1" customHeight="1" spans="1:10">
      <c r="A3" s="3" t="s">
        <v>1</v>
      </c>
      <c r="B3" s="71"/>
      <c r="C3" s="71"/>
      <c r="D3" s="72"/>
      <c r="E3" s="73"/>
      <c r="F3" s="69"/>
      <c r="G3" s="73"/>
      <c r="H3" s="73"/>
      <c r="I3" s="73"/>
      <c r="J3" s="69" t="s">
        <v>26</v>
      </c>
    </row>
    <row r="4" s="1" customFormat="1" ht="25.5" customHeight="1" spans="1:10">
      <c r="A4" s="74" t="s">
        <v>69</v>
      </c>
      <c r="B4" s="74"/>
      <c r="C4" s="74"/>
      <c r="D4" s="75" t="s">
        <v>30</v>
      </c>
      <c r="E4" s="76" t="s">
        <v>70</v>
      </c>
      <c r="F4" s="77" t="s">
        <v>71</v>
      </c>
      <c r="G4" s="78" t="s">
        <v>72</v>
      </c>
      <c r="H4" s="75" t="s">
        <v>73</v>
      </c>
      <c r="I4" s="75" t="s">
        <v>74</v>
      </c>
      <c r="J4" s="75" t="s">
        <v>75</v>
      </c>
    </row>
    <row r="5" s="1" customFormat="1" ht="25.5" customHeight="1" spans="1:10">
      <c r="A5" s="79" t="s">
        <v>27</v>
      </c>
      <c r="B5" s="79" t="s">
        <v>28</v>
      </c>
      <c r="C5" s="79" t="s">
        <v>29</v>
      </c>
      <c r="D5" s="76"/>
      <c r="E5" s="76"/>
      <c r="F5" s="75"/>
      <c r="G5" s="76"/>
      <c r="H5" s="75"/>
      <c r="I5" s="75"/>
      <c r="J5" s="75"/>
    </row>
    <row r="6" s="1" customFormat="1" ht="25.5" customHeight="1" spans="1:10">
      <c r="A6" s="80" t="s">
        <v>41</v>
      </c>
      <c r="B6" s="80" t="s">
        <v>41</v>
      </c>
      <c r="C6" s="80" t="s">
        <v>41</v>
      </c>
      <c r="D6" s="80" t="s">
        <v>41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="1" customFormat="1" ht="25.5" customHeight="1" spans="1:10">
      <c r="A7" s="81"/>
      <c r="B7" s="81"/>
      <c r="C7" s="81"/>
      <c r="D7" s="81" t="s">
        <v>31</v>
      </c>
      <c r="E7" s="82">
        <v>1988306</v>
      </c>
      <c r="F7" s="82">
        <v>1860806</v>
      </c>
      <c r="G7" s="82">
        <v>127500</v>
      </c>
      <c r="H7" s="82" t="s">
        <v>76</v>
      </c>
      <c r="I7" s="84"/>
      <c r="J7" s="85"/>
    </row>
    <row r="8" s="1" customFormat="1" ht="30.75" customHeight="1" spans="1:10">
      <c r="A8" s="81" t="s">
        <v>42</v>
      </c>
      <c r="B8" s="81"/>
      <c r="C8" s="81"/>
      <c r="D8" s="81" t="s">
        <v>43</v>
      </c>
      <c r="E8" s="82">
        <v>196007</v>
      </c>
      <c r="F8" s="82">
        <v>196007</v>
      </c>
      <c r="G8" s="82">
        <v>0</v>
      </c>
      <c r="H8" s="82">
        <v>0</v>
      </c>
      <c r="I8" s="84"/>
      <c r="J8" s="85"/>
    </row>
    <row r="9" s="1" customFormat="1" ht="30.75" customHeight="1" spans="1:10">
      <c r="A9" s="81"/>
      <c r="B9" s="81" t="s">
        <v>44</v>
      </c>
      <c r="C9" s="81"/>
      <c r="D9" s="81" t="s">
        <v>77</v>
      </c>
      <c r="E9" s="82">
        <v>187791</v>
      </c>
      <c r="F9" s="82">
        <v>187791</v>
      </c>
      <c r="G9" s="82">
        <v>0</v>
      </c>
      <c r="H9" s="82">
        <v>0</v>
      </c>
      <c r="I9" s="84"/>
      <c r="J9" s="85"/>
    </row>
    <row r="10" s="1" customFormat="1" ht="30.75" customHeight="1" spans="1:10">
      <c r="A10" s="81" t="s">
        <v>46</v>
      </c>
      <c r="B10" s="81" t="s">
        <v>47</v>
      </c>
      <c r="C10" s="81" t="s">
        <v>44</v>
      </c>
      <c r="D10" s="81" t="s">
        <v>78</v>
      </c>
      <c r="E10" s="82">
        <v>187791</v>
      </c>
      <c r="F10" s="82">
        <v>187791</v>
      </c>
      <c r="G10" s="82">
        <v>0</v>
      </c>
      <c r="H10" s="82">
        <v>0</v>
      </c>
      <c r="I10" s="84"/>
      <c r="J10" s="85"/>
    </row>
    <row r="11" s="1" customFormat="1" ht="30.75" customHeight="1" spans="1:10">
      <c r="A11" s="81"/>
      <c r="B11" s="81" t="s">
        <v>49</v>
      </c>
      <c r="C11" s="81"/>
      <c r="D11" s="81" t="s">
        <v>79</v>
      </c>
      <c r="E11" s="82">
        <v>8216</v>
      </c>
      <c r="F11" s="82">
        <v>8216</v>
      </c>
      <c r="G11" s="82">
        <v>0</v>
      </c>
      <c r="H11" s="82">
        <v>0</v>
      </c>
      <c r="I11" s="84"/>
      <c r="J11" s="85"/>
    </row>
    <row r="12" s="1" customFormat="1" ht="30.75" customHeight="1" spans="1:10">
      <c r="A12" s="81" t="s">
        <v>46</v>
      </c>
      <c r="B12" s="81" t="s">
        <v>51</v>
      </c>
      <c r="C12" s="81" t="s">
        <v>52</v>
      </c>
      <c r="D12" s="81" t="s">
        <v>80</v>
      </c>
      <c r="E12" s="82">
        <v>8216</v>
      </c>
      <c r="F12" s="82">
        <v>8216</v>
      </c>
      <c r="G12" s="82">
        <v>0</v>
      </c>
      <c r="H12" s="82">
        <v>0</v>
      </c>
      <c r="I12" s="84"/>
      <c r="J12" s="85"/>
    </row>
    <row r="13" s="1" customFormat="1" ht="30.75" customHeight="1" spans="1:10">
      <c r="A13" s="81" t="s">
        <v>54</v>
      </c>
      <c r="B13" s="81"/>
      <c r="C13" s="81"/>
      <c r="D13" s="81" t="s">
        <v>55</v>
      </c>
      <c r="E13" s="82">
        <v>223347</v>
      </c>
      <c r="F13" s="82">
        <v>223347</v>
      </c>
      <c r="G13" s="82">
        <v>0</v>
      </c>
      <c r="H13" s="82">
        <v>0</v>
      </c>
      <c r="I13" s="84"/>
      <c r="J13" s="85"/>
    </row>
    <row r="14" s="1" customFormat="1" ht="30.75" customHeight="1" spans="1:10">
      <c r="A14" s="81"/>
      <c r="B14" s="81" t="s">
        <v>56</v>
      </c>
      <c r="C14" s="81"/>
      <c r="D14" s="81" t="s">
        <v>81</v>
      </c>
      <c r="E14" s="82">
        <v>223347</v>
      </c>
      <c r="F14" s="82">
        <v>223347</v>
      </c>
      <c r="G14" s="82">
        <v>0</v>
      </c>
      <c r="H14" s="82">
        <v>0</v>
      </c>
      <c r="I14" s="84"/>
      <c r="J14" s="85"/>
    </row>
    <row r="15" s="1" customFormat="1" ht="30.75" customHeight="1" spans="1:10">
      <c r="A15" s="81" t="s">
        <v>58</v>
      </c>
      <c r="B15" s="81" t="s">
        <v>59</v>
      </c>
      <c r="C15" s="81" t="s">
        <v>52</v>
      </c>
      <c r="D15" s="81" t="s">
        <v>82</v>
      </c>
      <c r="E15" s="82">
        <v>223347</v>
      </c>
      <c r="F15" s="82">
        <v>223347</v>
      </c>
      <c r="G15" s="82">
        <v>0</v>
      </c>
      <c r="H15" s="82">
        <v>0</v>
      </c>
      <c r="I15" s="84"/>
      <c r="J15" s="85"/>
    </row>
    <row r="16" s="1" customFormat="1" ht="30.75" customHeight="1" spans="1:10">
      <c r="A16" s="81" t="s">
        <v>61</v>
      </c>
      <c r="B16" s="81"/>
      <c r="C16" s="81"/>
      <c r="D16" s="81" t="s">
        <v>62</v>
      </c>
      <c r="E16" s="82">
        <v>1568952</v>
      </c>
      <c r="F16" s="82">
        <v>1441452</v>
      </c>
      <c r="G16" s="82">
        <v>127500</v>
      </c>
      <c r="H16" s="82"/>
      <c r="I16" s="84"/>
      <c r="J16" s="85"/>
    </row>
    <row r="17" s="1" customFormat="1" ht="30.75" customHeight="1" spans="1:10">
      <c r="A17" s="81"/>
      <c r="B17" s="81" t="s">
        <v>63</v>
      </c>
      <c r="C17" s="81"/>
      <c r="D17" s="81" t="s">
        <v>83</v>
      </c>
      <c r="E17" s="82">
        <v>1568952</v>
      </c>
      <c r="F17" s="82">
        <v>1441452</v>
      </c>
      <c r="G17" s="82">
        <v>127500</v>
      </c>
      <c r="H17" s="82"/>
      <c r="I17" s="84"/>
      <c r="J17" s="85"/>
    </row>
    <row r="18" s="1" customFormat="1" ht="30.75" customHeight="1" spans="1:10">
      <c r="A18" s="81" t="s">
        <v>65</v>
      </c>
      <c r="B18" s="81" t="s">
        <v>66</v>
      </c>
      <c r="C18" s="81" t="s">
        <v>52</v>
      </c>
      <c r="D18" s="81" t="s">
        <v>84</v>
      </c>
      <c r="E18" s="82">
        <v>1568952</v>
      </c>
      <c r="F18" s="82">
        <v>1441452</v>
      </c>
      <c r="G18" s="82">
        <v>127500</v>
      </c>
      <c r="H18" s="82"/>
      <c r="I18" s="58"/>
      <c r="J18" s="58"/>
    </row>
    <row r="19" s="1" customFormat="1" customHeight="1"/>
  </sheetData>
  <mergeCells count="8">
    <mergeCell ref="A2:J2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$A1:$XFD1048576"/>
    </sheetView>
  </sheetViews>
  <sheetFormatPr defaultColWidth="9" defaultRowHeight="14.25" outlineLevelCol="5"/>
  <cols>
    <col min="1" max="1" width="24" style="1" customWidth="1"/>
    <col min="2" max="2" width="18.125" style="1" customWidth="1"/>
    <col min="3" max="3" width="28.25" style="1" customWidth="1"/>
    <col min="4" max="4" width="20.125" style="1" customWidth="1"/>
    <col min="5" max="5" width="20.875" style="1" customWidth="1"/>
    <col min="6" max="6" width="21.375" style="1" customWidth="1"/>
    <col min="7" max="16384" width="9" style="1"/>
  </cols>
  <sheetData>
    <row r="1" s="1" customFormat="1" ht="24" customHeight="1"/>
    <row r="2" s="1" customFormat="1" ht="20.25" customHeight="1" spans="1:6">
      <c r="A2" s="2" t="s">
        <v>85</v>
      </c>
      <c r="B2" s="2"/>
      <c r="C2" s="2"/>
      <c r="D2" s="2"/>
      <c r="E2" s="2"/>
      <c r="F2" s="2"/>
    </row>
    <row r="3" s="1" customFormat="1" customHeight="1" spans="1:6">
      <c r="A3" s="3" t="s">
        <v>1</v>
      </c>
      <c r="B3" s="4"/>
      <c r="C3" s="4"/>
      <c r="D3" s="4"/>
      <c r="E3" s="4"/>
      <c r="F3" s="4" t="s">
        <v>26</v>
      </c>
    </row>
    <row r="4" s="1" customFormat="1" ht="27" customHeight="1" spans="1:6">
      <c r="A4" s="10" t="s">
        <v>86</v>
      </c>
      <c r="B4" s="10"/>
      <c r="C4" s="10" t="s">
        <v>87</v>
      </c>
      <c r="D4" s="10"/>
      <c r="E4" s="10"/>
      <c r="F4" s="10"/>
    </row>
    <row r="5" s="1" customFormat="1" spans="1:6">
      <c r="A5" s="10" t="s">
        <v>88</v>
      </c>
      <c r="B5" s="10" t="s">
        <v>89</v>
      </c>
      <c r="C5" s="10" t="s">
        <v>88</v>
      </c>
      <c r="D5" s="10" t="s">
        <v>31</v>
      </c>
      <c r="E5" s="10" t="s">
        <v>90</v>
      </c>
      <c r="F5" s="10" t="s">
        <v>91</v>
      </c>
    </row>
    <row r="6" s="1" customFormat="1" spans="1:6">
      <c r="A6" s="60" t="s">
        <v>92</v>
      </c>
      <c r="B6" s="61">
        <v>1988306</v>
      </c>
      <c r="C6" s="60" t="s">
        <v>93</v>
      </c>
      <c r="D6" s="62">
        <v>1988306</v>
      </c>
      <c r="E6" s="62">
        <v>1988306</v>
      </c>
      <c r="F6" s="62">
        <v>0</v>
      </c>
    </row>
    <row r="7" s="1" customFormat="1" spans="1:6">
      <c r="A7" s="60" t="s">
        <v>94</v>
      </c>
      <c r="B7" s="61">
        <v>1988306</v>
      </c>
      <c r="C7" s="60" t="s">
        <v>95</v>
      </c>
      <c r="D7" s="62"/>
      <c r="E7" s="62"/>
      <c r="F7" s="62">
        <v>0</v>
      </c>
    </row>
    <row r="8" s="1" customFormat="1" spans="1:6">
      <c r="A8" s="60" t="s">
        <v>96</v>
      </c>
      <c r="B8" s="61">
        <v>0</v>
      </c>
      <c r="C8" s="60" t="s">
        <v>97</v>
      </c>
      <c r="D8" s="62"/>
      <c r="E8" s="62"/>
      <c r="F8" s="62">
        <v>0</v>
      </c>
    </row>
    <row r="9" s="1" customFormat="1" spans="1:6">
      <c r="A9" s="60"/>
      <c r="B9" s="60"/>
      <c r="C9" s="60" t="s">
        <v>98</v>
      </c>
      <c r="D9" s="62"/>
      <c r="E9" s="62"/>
      <c r="F9" s="62">
        <v>0</v>
      </c>
    </row>
    <row r="10" s="1" customFormat="1" spans="1:6">
      <c r="A10" s="60"/>
      <c r="B10" s="60"/>
      <c r="C10" s="60" t="s">
        <v>99</v>
      </c>
      <c r="D10" s="62"/>
      <c r="E10" s="62"/>
      <c r="F10" s="62">
        <v>0</v>
      </c>
    </row>
    <row r="11" s="1" customFormat="1" spans="1:6">
      <c r="A11" s="60"/>
      <c r="B11" s="60"/>
      <c r="C11" s="60" t="s">
        <v>100</v>
      </c>
      <c r="D11" s="62"/>
      <c r="E11" s="62"/>
      <c r="F11" s="62">
        <v>0</v>
      </c>
    </row>
    <row r="12" s="1" customFormat="1" spans="1:6">
      <c r="A12" s="60"/>
      <c r="B12" s="60"/>
      <c r="C12" s="60" t="s">
        <v>101</v>
      </c>
      <c r="D12" s="62"/>
      <c r="E12" s="62"/>
      <c r="F12" s="62">
        <v>0</v>
      </c>
    </row>
    <row r="13" s="1" customFormat="1" spans="1:6">
      <c r="A13" s="60"/>
      <c r="B13" s="60"/>
      <c r="C13" s="60" t="s">
        <v>102</v>
      </c>
      <c r="D13" s="62">
        <v>196007</v>
      </c>
      <c r="E13" s="62">
        <v>196007</v>
      </c>
      <c r="F13" s="62">
        <v>0</v>
      </c>
    </row>
    <row r="14" s="1" customFormat="1" spans="1:6">
      <c r="A14" s="60"/>
      <c r="B14" s="60"/>
      <c r="C14" s="60" t="s">
        <v>103</v>
      </c>
      <c r="D14" s="62"/>
      <c r="E14" s="62"/>
      <c r="F14" s="62">
        <v>0</v>
      </c>
    </row>
    <row r="15" s="1" customFormat="1" spans="1:6">
      <c r="A15" s="60"/>
      <c r="B15" s="60"/>
      <c r="C15" s="60" t="s">
        <v>104</v>
      </c>
      <c r="D15" s="62">
        <v>223347</v>
      </c>
      <c r="E15" s="62">
        <v>223347</v>
      </c>
      <c r="F15" s="62">
        <v>0</v>
      </c>
    </row>
    <row r="16" s="1" customFormat="1" spans="1:6">
      <c r="A16" s="60" t="s">
        <v>105</v>
      </c>
      <c r="B16" s="61">
        <v>0</v>
      </c>
      <c r="C16" s="60" t="s">
        <v>106</v>
      </c>
      <c r="D16" s="62"/>
      <c r="E16" s="62"/>
      <c r="F16" s="62">
        <v>0</v>
      </c>
    </row>
    <row r="17" s="1" customFormat="1" spans="1:6">
      <c r="A17" s="60" t="s">
        <v>94</v>
      </c>
      <c r="B17" s="60"/>
      <c r="C17" s="60" t="s">
        <v>107</v>
      </c>
      <c r="D17" s="62"/>
      <c r="E17" s="62"/>
      <c r="F17" s="62">
        <v>0</v>
      </c>
    </row>
    <row r="18" s="1" customFormat="1" spans="1:6">
      <c r="A18" s="60" t="s">
        <v>96</v>
      </c>
      <c r="B18" s="60"/>
      <c r="C18" s="60" t="s">
        <v>108</v>
      </c>
      <c r="D18" s="62"/>
      <c r="E18" s="62"/>
      <c r="F18" s="62">
        <v>0</v>
      </c>
    </row>
    <row r="19" s="1" customFormat="1" spans="1:6">
      <c r="A19" s="60"/>
      <c r="B19" s="60"/>
      <c r="C19" s="60" t="s">
        <v>109</v>
      </c>
      <c r="D19" s="62"/>
      <c r="E19" s="62"/>
      <c r="F19" s="62">
        <v>0</v>
      </c>
    </row>
    <row r="20" s="1" customFormat="1" spans="1:6">
      <c r="A20" s="60"/>
      <c r="B20" s="60"/>
      <c r="C20" s="60" t="s">
        <v>110</v>
      </c>
      <c r="D20" s="62"/>
      <c r="E20" s="62"/>
      <c r="F20" s="62">
        <v>0</v>
      </c>
    </row>
    <row r="21" s="1" customFormat="1" spans="1:6">
      <c r="A21" s="60"/>
      <c r="B21" s="60"/>
      <c r="C21" s="60" t="s">
        <v>111</v>
      </c>
      <c r="D21" s="62">
        <v>1568952</v>
      </c>
      <c r="E21" s="62">
        <v>1568952</v>
      </c>
      <c r="F21" s="62">
        <v>0</v>
      </c>
    </row>
    <row r="22" s="1" customFormat="1" spans="1:6">
      <c r="A22" s="60"/>
      <c r="B22" s="60"/>
      <c r="C22" s="60" t="s">
        <v>112</v>
      </c>
      <c r="D22" s="62"/>
      <c r="E22" s="62"/>
      <c r="F22" s="62">
        <v>0</v>
      </c>
    </row>
    <row r="23" s="1" customFormat="1" spans="1:6">
      <c r="A23" s="60"/>
      <c r="B23" s="60"/>
      <c r="C23" s="60" t="s">
        <v>113</v>
      </c>
      <c r="D23" s="62"/>
      <c r="E23" s="62"/>
      <c r="F23" s="62">
        <v>0</v>
      </c>
    </row>
    <row r="24" s="1" customFormat="1" spans="1:6">
      <c r="A24" s="60"/>
      <c r="B24" s="60"/>
      <c r="C24" s="60" t="s">
        <v>114</v>
      </c>
      <c r="D24" s="62"/>
      <c r="E24" s="62"/>
      <c r="F24" s="62">
        <v>0</v>
      </c>
    </row>
    <row r="25" s="1" customFormat="1" spans="1:6">
      <c r="A25" s="60"/>
      <c r="B25" s="60"/>
      <c r="C25" s="63" t="s">
        <v>115</v>
      </c>
      <c r="D25" s="62"/>
      <c r="E25" s="62"/>
      <c r="F25" s="62">
        <v>0</v>
      </c>
    </row>
    <row r="26" s="1" customFormat="1" spans="1:6">
      <c r="A26" s="60"/>
      <c r="B26" s="60"/>
      <c r="C26" s="63" t="s">
        <v>116</v>
      </c>
      <c r="D26" s="64"/>
      <c r="E26" s="64"/>
      <c r="F26" s="64">
        <v>0</v>
      </c>
    </row>
    <row r="27" s="1" customFormat="1" spans="1:6">
      <c r="A27" s="10"/>
      <c r="B27" s="10"/>
      <c r="C27" s="10"/>
      <c r="D27" s="10"/>
      <c r="E27" s="65"/>
      <c r="F27" s="65"/>
    </row>
    <row r="28" s="1" customFormat="1" spans="1:6">
      <c r="A28" s="10"/>
      <c r="B28" s="10"/>
      <c r="C28" s="10"/>
      <c r="D28" s="10"/>
      <c r="E28" s="65"/>
      <c r="F28" s="65"/>
    </row>
    <row r="29" s="1" customFormat="1" spans="1:6">
      <c r="A29" s="60"/>
      <c r="B29" s="60"/>
      <c r="C29" s="60" t="s">
        <v>117</v>
      </c>
      <c r="D29" s="64"/>
      <c r="E29" s="62"/>
      <c r="F29" s="62">
        <v>0</v>
      </c>
    </row>
    <row r="30" s="1" customFormat="1" spans="1:6">
      <c r="A30" s="10"/>
      <c r="B30" s="10"/>
      <c r="C30" s="10"/>
      <c r="D30" s="10"/>
      <c r="E30" s="65"/>
      <c r="F30" s="65"/>
    </row>
    <row r="31" s="1" customFormat="1" spans="1:6">
      <c r="A31" s="10"/>
      <c r="B31" s="10"/>
      <c r="C31" s="10"/>
      <c r="D31" s="10"/>
      <c r="E31" s="65"/>
      <c r="F31" s="65"/>
    </row>
    <row r="32" s="1" customFormat="1" spans="1:6">
      <c r="A32" s="10"/>
      <c r="B32" s="10"/>
      <c r="C32" s="10"/>
      <c r="D32" s="10"/>
      <c r="E32" s="65"/>
      <c r="F32" s="65"/>
    </row>
    <row r="33" s="1" customFormat="1" spans="1:6">
      <c r="A33" s="60" t="s">
        <v>118</v>
      </c>
      <c r="B33" s="61">
        <v>1988306</v>
      </c>
      <c r="C33" s="60" t="s">
        <v>119</v>
      </c>
      <c r="D33" s="61">
        <v>1988306</v>
      </c>
      <c r="E33" s="62">
        <v>1988306</v>
      </c>
      <c r="F33" s="62"/>
    </row>
  </sheetData>
  <mergeCells count="1">
    <mergeCell ref="A2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$A1:$XFD1048576"/>
    </sheetView>
  </sheetViews>
  <sheetFormatPr defaultColWidth="9" defaultRowHeight="14.25" outlineLevelCol="6"/>
  <cols>
    <col min="1" max="3" width="9" style="1"/>
    <col min="4" max="4" width="32.125" style="1" customWidth="1"/>
    <col min="5" max="5" width="18.375" style="1" customWidth="1"/>
    <col min="6" max="7" width="13.375" style="1" customWidth="1"/>
    <col min="8" max="16384" width="9" style="1"/>
  </cols>
  <sheetData>
    <row r="1" s="1" customFormat="1" customHeight="1"/>
    <row r="2" s="1" customFormat="1" ht="20.25" customHeight="1" spans="1:7">
      <c r="A2" s="2" t="s">
        <v>120</v>
      </c>
      <c r="B2" s="2"/>
      <c r="C2" s="2"/>
      <c r="D2" s="2"/>
      <c r="E2" s="2"/>
      <c r="F2" s="2"/>
      <c r="G2" s="2"/>
    </row>
    <row r="3" s="1" customFormat="1" customHeight="1" spans="1:7">
      <c r="A3" s="3" t="s">
        <v>1</v>
      </c>
      <c r="B3" s="4"/>
      <c r="C3" s="4"/>
      <c r="D3" s="4"/>
      <c r="E3" s="4"/>
      <c r="F3" s="4"/>
      <c r="G3" s="4" t="s">
        <v>26</v>
      </c>
    </row>
    <row r="4" s="1" customFormat="1" ht="21" customHeight="1" spans="1:7">
      <c r="A4" s="6" t="s">
        <v>69</v>
      </c>
      <c r="B4" s="7"/>
      <c r="C4" s="8"/>
      <c r="D4" s="53" t="s">
        <v>121</v>
      </c>
      <c r="E4" s="53" t="s">
        <v>70</v>
      </c>
      <c r="F4" s="53" t="s">
        <v>71</v>
      </c>
      <c r="G4" s="53" t="s">
        <v>72</v>
      </c>
    </row>
    <row r="5" s="1" customFormat="1" ht="21" customHeight="1" spans="1:7">
      <c r="A5" s="10" t="s">
        <v>27</v>
      </c>
      <c r="B5" s="10" t="s">
        <v>28</v>
      </c>
      <c r="C5" s="10" t="s">
        <v>29</v>
      </c>
      <c r="D5" s="54"/>
      <c r="E5" s="54"/>
      <c r="F5" s="54"/>
      <c r="G5" s="54"/>
    </row>
    <row r="6" s="1" customFormat="1" ht="21" customHeight="1" spans="1:7">
      <c r="A6" s="10" t="s">
        <v>41</v>
      </c>
      <c r="B6" s="10" t="s">
        <v>41</v>
      </c>
      <c r="C6" s="10" t="s">
        <v>41</v>
      </c>
      <c r="D6" s="10" t="s">
        <v>41</v>
      </c>
      <c r="E6" s="9">
        <v>1</v>
      </c>
      <c r="F6" s="9">
        <v>2</v>
      </c>
      <c r="G6" s="9">
        <v>3</v>
      </c>
    </row>
    <row r="7" s="52" customFormat="1" ht="21" customHeight="1" spans="1:7">
      <c r="A7" s="55"/>
      <c r="B7" s="55"/>
      <c r="C7" s="55"/>
      <c r="D7" s="56" t="s">
        <v>31</v>
      </c>
      <c r="E7" s="57">
        <v>1988306</v>
      </c>
      <c r="F7" s="57">
        <v>1860806</v>
      </c>
      <c r="G7" s="57">
        <v>127500</v>
      </c>
    </row>
    <row r="8" s="1" customFormat="1" ht="21" customHeight="1" spans="1:7">
      <c r="A8" s="55" t="s">
        <v>42</v>
      </c>
      <c r="B8" s="55"/>
      <c r="C8" s="55"/>
      <c r="D8" s="55" t="s">
        <v>43</v>
      </c>
      <c r="E8" s="57">
        <v>196007</v>
      </c>
      <c r="F8" s="57">
        <v>196007</v>
      </c>
      <c r="G8" s="57">
        <v>0</v>
      </c>
    </row>
    <row r="9" s="1" customFormat="1" ht="21" customHeight="1" spans="1:7">
      <c r="A9" s="55"/>
      <c r="B9" s="55" t="s">
        <v>44</v>
      </c>
      <c r="C9" s="55"/>
      <c r="D9" s="55" t="s">
        <v>45</v>
      </c>
      <c r="E9" s="57">
        <v>187791</v>
      </c>
      <c r="F9" s="57">
        <v>187791</v>
      </c>
      <c r="G9" s="57">
        <v>0</v>
      </c>
    </row>
    <row r="10" s="1" customFormat="1" ht="21" customHeight="1" spans="1:7">
      <c r="A10" s="55" t="s">
        <v>46</v>
      </c>
      <c r="B10" s="55" t="s">
        <v>47</v>
      </c>
      <c r="C10" s="55" t="s">
        <v>44</v>
      </c>
      <c r="D10" s="55" t="s">
        <v>48</v>
      </c>
      <c r="E10" s="57">
        <v>187791</v>
      </c>
      <c r="F10" s="57">
        <v>187791</v>
      </c>
      <c r="G10" s="57">
        <v>0</v>
      </c>
    </row>
    <row r="11" s="1" customFormat="1" ht="21" customHeight="1" spans="1:7">
      <c r="A11" s="55"/>
      <c r="B11" s="55" t="s">
        <v>49</v>
      </c>
      <c r="C11" s="55"/>
      <c r="D11" s="55" t="s">
        <v>50</v>
      </c>
      <c r="E11" s="57">
        <v>8216</v>
      </c>
      <c r="F11" s="57">
        <v>8216</v>
      </c>
      <c r="G11" s="57">
        <v>0</v>
      </c>
    </row>
    <row r="12" s="1" customFormat="1" ht="21" customHeight="1" spans="1:7">
      <c r="A12" s="55" t="s">
        <v>46</v>
      </c>
      <c r="B12" s="55" t="s">
        <v>51</v>
      </c>
      <c r="C12" s="55" t="s">
        <v>52</v>
      </c>
      <c r="D12" s="55" t="s">
        <v>53</v>
      </c>
      <c r="E12" s="57">
        <v>8216</v>
      </c>
      <c r="F12" s="57">
        <v>8216</v>
      </c>
      <c r="G12" s="57">
        <v>0</v>
      </c>
    </row>
    <row r="13" s="1" customFormat="1" ht="21" customHeight="1" spans="1:7">
      <c r="A13" s="55" t="s">
        <v>54</v>
      </c>
      <c r="B13" s="55"/>
      <c r="C13" s="55"/>
      <c r="D13" s="55" t="s">
        <v>55</v>
      </c>
      <c r="E13" s="57">
        <v>223347</v>
      </c>
      <c r="F13" s="57">
        <v>223347</v>
      </c>
      <c r="G13" s="57">
        <v>0</v>
      </c>
    </row>
    <row r="14" s="1" customFormat="1" ht="21" customHeight="1" spans="1:7">
      <c r="A14" s="55"/>
      <c r="B14" s="55" t="s">
        <v>56</v>
      </c>
      <c r="C14" s="55"/>
      <c r="D14" s="55" t="s">
        <v>57</v>
      </c>
      <c r="E14" s="57">
        <v>223347</v>
      </c>
      <c r="F14" s="57">
        <v>223347</v>
      </c>
      <c r="G14" s="57">
        <v>0</v>
      </c>
    </row>
    <row r="15" s="1" customFormat="1" ht="21" customHeight="1" spans="1:7">
      <c r="A15" s="55" t="s">
        <v>58</v>
      </c>
      <c r="B15" s="55" t="s">
        <v>59</v>
      </c>
      <c r="C15" s="55" t="s">
        <v>52</v>
      </c>
      <c r="D15" s="55" t="s">
        <v>60</v>
      </c>
      <c r="E15" s="57">
        <v>223347</v>
      </c>
      <c r="F15" s="57">
        <v>223347</v>
      </c>
      <c r="G15" s="57">
        <v>0</v>
      </c>
    </row>
    <row r="16" s="1" customFormat="1" ht="21" customHeight="1" spans="1:7">
      <c r="A16" s="55" t="s">
        <v>61</v>
      </c>
      <c r="B16" s="55"/>
      <c r="C16" s="55"/>
      <c r="D16" s="55" t="s">
        <v>62</v>
      </c>
      <c r="E16" s="57">
        <v>1568952</v>
      </c>
      <c r="F16" s="57">
        <v>1441452</v>
      </c>
      <c r="G16" s="57">
        <v>127500</v>
      </c>
    </row>
    <row r="17" s="1" customFormat="1" ht="21" customHeight="1" spans="1:7">
      <c r="A17" s="55"/>
      <c r="B17" s="55" t="s">
        <v>63</v>
      </c>
      <c r="C17" s="55"/>
      <c r="D17" s="55" t="s">
        <v>64</v>
      </c>
      <c r="E17" s="57">
        <v>1568952</v>
      </c>
      <c r="F17" s="57">
        <v>1441452</v>
      </c>
      <c r="G17" s="57">
        <v>127500</v>
      </c>
    </row>
    <row r="18" s="1" customFormat="1" ht="21" customHeight="1" spans="1:7">
      <c r="A18" s="58" t="s">
        <v>65</v>
      </c>
      <c r="B18" s="58" t="s">
        <v>66</v>
      </c>
      <c r="C18" s="58" t="s">
        <v>52</v>
      </c>
      <c r="D18" s="58" t="s">
        <v>67</v>
      </c>
      <c r="E18" s="59">
        <v>1568952</v>
      </c>
      <c r="F18" s="59">
        <v>1441452</v>
      </c>
      <c r="G18" s="59">
        <v>127500</v>
      </c>
    </row>
  </sheetData>
  <mergeCells count="6">
    <mergeCell ref="A2:G2"/>
    <mergeCell ref="A4:C4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workbookViewId="0">
      <selection activeCell="A1" sqref="$A1:$XFD1048576"/>
    </sheetView>
  </sheetViews>
  <sheetFormatPr defaultColWidth="9" defaultRowHeight="14.25" outlineLevelCol="5"/>
  <cols>
    <col min="1" max="1" width="10.875" style="1" customWidth="1"/>
    <col min="2" max="2" width="9.75" style="1" customWidth="1"/>
    <col min="3" max="3" width="34.25" style="1" customWidth="1"/>
    <col min="4" max="4" width="14.75" style="1" customWidth="1"/>
    <col min="5" max="6" width="13.875" style="1" customWidth="1"/>
    <col min="7" max="16384" width="9" style="1"/>
  </cols>
  <sheetData>
    <row r="1" s="1" customFormat="1" spans="1:4">
      <c r="A1" s="35"/>
      <c r="B1" s="35"/>
      <c r="C1" s="35"/>
      <c r="D1" s="35"/>
    </row>
    <row r="2" s="1" customFormat="1" ht="25.5" spans="1:5">
      <c r="A2" s="16" t="s">
        <v>122</v>
      </c>
      <c r="B2" s="16"/>
      <c r="C2" s="16"/>
      <c r="D2" s="16"/>
      <c r="E2" s="16"/>
    </row>
    <row r="3" s="1" customFormat="1" ht="25.5" spans="1:4">
      <c r="A3" s="36"/>
      <c r="B3" s="36"/>
      <c r="C3" s="36"/>
      <c r="D3" s="37"/>
    </row>
    <row r="4" s="1" customFormat="1" spans="1:6">
      <c r="A4" s="3" t="s">
        <v>1</v>
      </c>
      <c r="B4" s="35"/>
      <c r="C4" s="35"/>
      <c r="D4" s="1"/>
      <c r="E4" s="1"/>
      <c r="F4" s="38" t="s">
        <v>26</v>
      </c>
    </row>
    <row r="5" s="1" customFormat="1" spans="1:6">
      <c r="A5" s="39" t="s">
        <v>123</v>
      </c>
      <c r="B5" s="40"/>
      <c r="C5" s="41" t="s">
        <v>124</v>
      </c>
      <c r="D5" s="42" t="s">
        <v>125</v>
      </c>
      <c r="E5" s="42" t="s">
        <v>126</v>
      </c>
      <c r="F5" s="42" t="s">
        <v>127</v>
      </c>
    </row>
    <row r="6" s="1" customFormat="1" spans="1:6">
      <c r="A6" s="43" t="s">
        <v>27</v>
      </c>
      <c r="B6" s="43" t="s">
        <v>28</v>
      </c>
      <c r="C6" s="43"/>
      <c r="D6" s="42">
        <v>1</v>
      </c>
      <c r="E6" s="42">
        <v>2</v>
      </c>
      <c r="F6" s="42">
        <v>3</v>
      </c>
    </row>
    <row r="7" s="1" customFormat="1" spans="1:6">
      <c r="A7" s="44"/>
      <c r="B7" s="44"/>
      <c r="C7" s="45" t="s">
        <v>31</v>
      </c>
      <c r="D7" s="46">
        <v>1860806</v>
      </c>
      <c r="E7" s="46">
        <v>1690806</v>
      </c>
      <c r="F7" s="46">
        <v>170000</v>
      </c>
    </row>
    <row r="8" s="1" customFormat="1" spans="1:6">
      <c r="A8" s="47" t="s">
        <v>128</v>
      </c>
      <c r="B8" s="47"/>
      <c r="C8" s="48" t="s">
        <v>129</v>
      </c>
      <c r="D8" s="46">
        <f>SUM(D9:D21)</f>
        <v>1649724</v>
      </c>
      <c r="E8" s="46">
        <f>SUM(E9:E21)</f>
        <v>1649724</v>
      </c>
      <c r="F8" s="46"/>
    </row>
    <row r="9" s="1" customFormat="1" spans="1:6">
      <c r="A9" s="47" t="s">
        <v>128</v>
      </c>
      <c r="B9" s="47" t="s">
        <v>52</v>
      </c>
      <c r="C9" s="48" t="s">
        <v>130</v>
      </c>
      <c r="D9" s="46">
        <v>680088</v>
      </c>
      <c r="E9" s="46">
        <v>680088</v>
      </c>
      <c r="F9" s="46"/>
    </row>
    <row r="10" s="1" customFormat="1" spans="1:6">
      <c r="A10" s="47" t="s">
        <v>128</v>
      </c>
      <c r="B10" s="47" t="s">
        <v>63</v>
      </c>
      <c r="C10" s="48" t="s">
        <v>131</v>
      </c>
      <c r="D10" s="46">
        <v>493608</v>
      </c>
      <c r="E10" s="46">
        <v>493608</v>
      </c>
      <c r="F10" s="46"/>
    </row>
    <row r="11" s="1" customFormat="1" spans="1:6">
      <c r="A11" s="47" t="s">
        <v>128</v>
      </c>
      <c r="B11" s="47" t="s">
        <v>132</v>
      </c>
      <c r="C11" s="48" t="s">
        <v>133</v>
      </c>
      <c r="D11" s="46">
        <v>56674</v>
      </c>
      <c r="E11" s="46">
        <v>56674</v>
      </c>
      <c r="F11" s="46"/>
    </row>
    <row r="12" s="1" customFormat="1" spans="1:6">
      <c r="A12" s="47" t="s">
        <v>128</v>
      </c>
      <c r="B12" s="47" t="s">
        <v>134</v>
      </c>
      <c r="C12" s="48" t="s">
        <v>135</v>
      </c>
      <c r="D12" s="46"/>
      <c r="E12" s="46"/>
      <c r="F12" s="46"/>
    </row>
    <row r="13" s="1" customFormat="1" spans="1:6">
      <c r="A13" s="47" t="s">
        <v>128</v>
      </c>
      <c r="B13" s="47" t="s">
        <v>136</v>
      </c>
      <c r="C13" s="48" t="s">
        <v>137</v>
      </c>
      <c r="D13" s="46"/>
      <c r="E13" s="46"/>
      <c r="F13" s="46"/>
    </row>
    <row r="14" s="1" customFormat="1" spans="1:6">
      <c r="A14" s="47" t="s">
        <v>128</v>
      </c>
      <c r="B14" s="47" t="s">
        <v>138</v>
      </c>
      <c r="C14" s="48" t="s">
        <v>139</v>
      </c>
      <c r="D14" s="46">
        <v>187791</v>
      </c>
      <c r="E14" s="46">
        <v>187791</v>
      </c>
      <c r="F14" s="46"/>
    </row>
    <row r="15" s="1" customFormat="1" spans="1:6">
      <c r="A15" s="47" t="s">
        <v>128</v>
      </c>
      <c r="B15" s="47" t="s">
        <v>140</v>
      </c>
      <c r="C15" s="48" t="s">
        <v>141</v>
      </c>
      <c r="D15" s="46">
        <v>223347</v>
      </c>
      <c r="E15" s="46">
        <v>223347</v>
      </c>
      <c r="F15" s="46"/>
    </row>
    <row r="16" s="1" customFormat="1" spans="1:6">
      <c r="A16" s="47" t="s">
        <v>128</v>
      </c>
      <c r="B16" s="47">
        <v>10</v>
      </c>
      <c r="C16" s="48" t="s">
        <v>142</v>
      </c>
      <c r="D16" s="46"/>
      <c r="E16" s="46"/>
      <c r="F16" s="46"/>
    </row>
    <row r="17" s="1" customFormat="1" spans="1:6">
      <c r="A17" s="47" t="s">
        <v>128</v>
      </c>
      <c r="B17" s="47" t="s">
        <v>56</v>
      </c>
      <c r="C17" s="48" t="s">
        <v>143</v>
      </c>
      <c r="D17" s="46"/>
      <c r="E17" s="46"/>
      <c r="F17" s="46"/>
    </row>
    <row r="18" s="1" customFormat="1" spans="1:6">
      <c r="A18" s="47" t="s">
        <v>128</v>
      </c>
      <c r="B18" s="47" t="s">
        <v>144</v>
      </c>
      <c r="C18" s="48" t="s">
        <v>145</v>
      </c>
      <c r="D18" s="46">
        <v>8216</v>
      </c>
      <c r="E18" s="46">
        <v>8216</v>
      </c>
      <c r="F18" s="46"/>
    </row>
    <row r="19" s="1" customFormat="1" spans="1:6">
      <c r="A19" s="47" t="s">
        <v>128</v>
      </c>
      <c r="B19" s="47">
        <v>13</v>
      </c>
      <c r="C19" s="48" t="s">
        <v>146</v>
      </c>
      <c r="D19" s="46"/>
      <c r="E19" s="46"/>
      <c r="F19" s="46"/>
    </row>
    <row r="20" s="1" customFormat="1" spans="1:6">
      <c r="A20" s="47" t="s">
        <v>128</v>
      </c>
      <c r="B20" s="47">
        <v>14</v>
      </c>
      <c r="C20" s="48" t="s">
        <v>147</v>
      </c>
      <c r="D20" s="46"/>
      <c r="E20" s="46"/>
      <c r="F20" s="46"/>
    </row>
    <row r="21" s="1" customFormat="1" spans="1:6">
      <c r="A21" s="47" t="s">
        <v>128</v>
      </c>
      <c r="B21" s="47" t="s">
        <v>49</v>
      </c>
      <c r="C21" s="48" t="s">
        <v>148</v>
      </c>
      <c r="D21" s="46"/>
      <c r="E21" s="46"/>
      <c r="F21" s="46"/>
    </row>
    <row r="22" s="1" customFormat="1" spans="1:6">
      <c r="A22" s="47">
        <v>302</v>
      </c>
      <c r="B22" s="47"/>
      <c r="C22" s="48" t="s">
        <v>149</v>
      </c>
      <c r="D22" s="46">
        <v>150000</v>
      </c>
      <c r="E22" s="46"/>
      <c r="F22" s="46">
        <v>150000</v>
      </c>
    </row>
    <row r="23" s="1" customFormat="1" spans="1:6">
      <c r="A23" s="47">
        <v>302</v>
      </c>
      <c r="B23" s="47" t="s">
        <v>52</v>
      </c>
      <c r="C23" s="48" t="s">
        <v>150</v>
      </c>
      <c r="D23" s="46">
        <v>78000</v>
      </c>
      <c r="E23" s="46">
        <v>0</v>
      </c>
      <c r="F23" s="46">
        <v>78000</v>
      </c>
    </row>
    <row r="24" s="1" customFormat="1" spans="1:6">
      <c r="A24" s="47">
        <v>302</v>
      </c>
      <c r="B24" s="47" t="s">
        <v>63</v>
      </c>
      <c r="C24" s="48" t="s">
        <v>151</v>
      </c>
      <c r="D24" s="46"/>
      <c r="E24" s="46"/>
      <c r="F24" s="46"/>
    </row>
    <row r="25" s="1" customFormat="1" spans="1:6">
      <c r="A25" s="47">
        <v>302</v>
      </c>
      <c r="B25" s="47" t="s">
        <v>132</v>
      </c>
      <c r="C25" s="48" t="s">
        <v>152</v>
      </c>
      <c r="D25" s="46"/>
      <c r="E25" s="46"/>
      <c r="F25" s="46"/>
    </row>
    <row r="26" s="1" customFormat="1" spans="1:6">
      <c r="A26" s="47">
        <v>302</v>
      </c>
      <c r="B26" s="47" t="s">
        <v>153</v>
      </c>
      <c r="C26" s="48" t="s">
        <v>154</v>
      </c>
      <c r="D26" s="46"/>
      <c r="E26" s="46"/>
      <c r="F26" s="46"/>
    </row>
    <row r="27" s="1" customFormat="1" spans="1:6">
      <c r="A27" s="47">
        <v>302</v>
      </c>
      <c r="B27" s="47" t="s">
        <v>44</v>
      </c>
      <c r="C27" s="48" t="s">
        <v>155</v>
      </c>
      <c r="D27" s="46"/>
      <c r="E27" s="46"/>
      <c r="F27" s="46"/>
    </row>
    <row r="28" s="1" customFormat="1" spans="1:6">
      <c r="A28" s="47">
        <v>302</v>
      </c>
      <c r="B28" s="47" t="s">
        <v>134</v>
      </c>
      <c r="C28" s="48" t="s">
        <v>156</v>
      </c>
      <c r="D28" s="46"/>
      <c r="E28" s="46"/>
      <c r="F28" s="46"/>
    </row>
    <row r="29" s="1" customFormat="1" spans="1:6">
      <c r="A29" s="47">
        <v>302</v>
      </c>
      <c r="B29" s="47" t="s">
        <v>136</v>
      </c>
      <c r="C29" s="48" t="s">
        <v>157</v>
      </c>
      <c r="D29" s="46"/>
      <c r="E29" s="46"/>
      <c r="F29" s="46"/>
    </row>
    <row r="30" s="1" customFormat="1" spans="1:6">
      <c r="A30" s="47">
        <v>302</v>
      </c>
      <c r="B30" s="47" t="s">
        <v>138</v>
      </c>
      <c r="C30" s="48" t="s">
        <v>158</v>
      </c>
      <c r="D30" s="46"/>
      <c r="E30" s="46"/>
      <c r="F30" s="46"/>
    </row>
    <row r="31" s="1" customFormat="1" spans="1:6">
      <c r="A31" s="49">
        <v>302</v>
      </c>
      <c r="B31" s="49" t="s">
        <v>140</v>
      </c>
      <c r="C31" s="50" t="s">
        <v>159</v>
      </c>
      <c r="D31" s="46"/>
      <c r="E31" s="46"/>
      <c r="F31" s="46"/>
    </row>
    <row r="32" s="1" customFormat="1" spans="1:6">
      <c r="A32" s="49">
        <v>302</v>
      </c>
      <c r="B32" s="49">
        <v>11</v>
      </c>
      <c r="C32" s="50" t="s">
        <v>160</v>
      </c>
      <c r="D32" s="46"/>
      <c r="E32" s="46"/>
      <c r="F32" s="46"/>
    </row>
    <row r="33" s="1" customFormat="1" spans="1:6">
      <c r="A33" s="49">
        <v>302</v>
      </c>
      <c r="B33" s="49">
        <v>12</v>
      </c>
      <c r="C33" s="50" t="s">
        <v>161</v>
      </c>
      <c r="D33" s="46"/>
      <c r="E33" s="46"/>
      <c r="F33" s="46"/>
    </row>
    <row r="34" s="1" customFormat="1" spans="1:6">
      <c r="A34" s="49">
        <v>302</v>
      </c>
      <c r="B34" s="49">
        <v>13</v>
      </c>
      <c r="C34" s="50" t="s">
        <v>162</v>
      </c>
      <c r="D34" s="46"/>
      <c r="E34" s="46"/>
      <c r="F34" s="46"/>
    </row>
    <row r="35" s="1" customFormat="1" spans="1:6">
      <c r="A35" s="49">
        <v>302</v>
      </c>
      <c r="B35" s="49">
        <v>14</v>
      </c>
      <c r="C35" s="50" t="s">
        <v>163</v>
      </c>
      <c r="D35" s="46"/>
      <c r="E35" s="46"/>
      <c r="F35" s="46"/>
    </row>
    <row r="36" s="1" customFormat="1" spans="1:6">
      <c r="A36" s="49">
        <v>302</v>
      </c>
      <c r="B36" s="49">
        <v>15</v>
      </c>
      <c r="C36" s="50" t="s">
        <v>164</v>
      </c>
      <c r="D36" s="46"/>
      <c r="E36" s="46"/>
      <c r="F36" s="46"/>
    </row>
    <row r="37" s="1" customFormat="1" spans="1:6">
      <c r="A37" s="49">
        <v>302</v>
      </c>
      <c r="B37" s="49">
        <v>16</v>
      </c>
      <c r="C37" s="50" t="s">
        <v>165</v>
      </c>
      <c r="D37" s="46"/>
      <c r="E37" s="46"/>
      <c r="F37" s="46"/>
    </row>
    <row r="38" s="1" customFormat="1" spans="1:6">
      <c r="A38" s="49">
        <v>302</v>
      </c>
      <c r="B38" s="49">
        <v>17</v>
      </c>
      <c r="C38" s="50" t="s">
        <v>166</v>
      </c>
      <c r="D38" s="46">
        <v>72000</v>
      </c>
      <c r="E38" s="46">
        <v>0</v>
      </c>
      <c r="F38" s="46">
        <v>72000</v>
      </c>
    </row>
    <row r="39" s="1" customFormat="1" spans="1:6">
      <c r="A39" s="49">
        <v>302</v>
      </c>
      <c r="B39" s="49">
        <v>18</v>
      </c>
      <c r="C39" s="50" t="s">
        <v>167</v>
      </c>
      <c r="D39" s="46"/>
      <c r="E39" s="46"/>
      <c r="F39" s="46"/>
    </row>
    <row r="40" s="1" customFormat="1" spans="1:6">
      <c r="A40" s="49">
        <v>302</v>
      </c>
      <c r="B40" s="49">
        <v>24</v>
      </c>
      <c r="C40" s="50" t="s">
        <v>168</v>
      </c>
      <c r="D40" s="46"/>
      <c r="E40" s="46"/>
      <c r="F40" s="46"/>
    </row>
    <row r="41" s="1" customFormat="1" spans="1:6">
      <c r="A41" s="49">
        <v>302</v>
      </c>
      <c r="B41" s="49">
        <v>25</v>
      </c>
      <c r="C41" s="50" t="s">
        <v>169</v>
      </c>
      <c r="D41" s="46"/>
      <c r="E41" s="46"/>
      <c r="F41" s="46"/>
    </row>
    <row r="42" s="1" customFormat="1" spans="1:6">
      <c r="A42" s="49">
        <v>302</v>
      </c>
      <c r="B42" s="49">
        <v>26</v>
      </c>
      <c r="C42" s="50" t="s">
        <v>170</v>
      </c>
      <c r="D42" s="46"/>
      <c r="E42" s="46"/>
      <c r="F42" s="46"/>
    </row>
    <row r="43" s="1" customFormat="1" spans="1:6">
      <c r="A43" s="49">
        <v>302</v>
      </c>
      <c r="B43" s="49">
        <v>27</v>
      </c>
      <c r="C43" s="50" t="s">
        <v>171</v>
      </c>
      <c r="D43" s="46"/>
      <c r="E43" s="46"/>
      <c r="F43" s="46"/>
    </row>
    <row r="44" s="1" customFormat="1" spans="1:6">
      <c r="A44" s="49">
        <v>302</v>
      </c>
      <c r="B44" s="49">
        <v>28</v>
      </c>
      <c r="C44" s="50" t="s">
        <v>172</v>
      </c>
      <c r="D44" s="46"/>
      <c r="E44" s="46"/>
      <c r="F44" s="46"/>
    </row>
    <row r="45" s="1" customFormat="1" spans="1:6">
      <c r="A45" s="49">
        <v>302</v>
      </c>
      <c r="B45" s="49">
        <v>29</v>
      </c>
      <c r="C45" s="50" t="s">
        <v>173</v>
      </c>
      <c r="D45" s="46"/>
      <c r="E45" s="46"/>
      <c r="F45" s="46"/>
    </row>
    <row r="46" s="1" customFormat="1" spans="1:6">
      <c r="A46" s="49">
        <v>302</v>
      </c>
      <c r="B46" s="49">
        <v>31</v>
      </c>
      <c r="C46" s="50" t="s">
        <v>174</v>
      </c>
      <c r="D46" s="46"/>
      <c r="E46" s="46"/>
      <c r="F46" s="46"/>
    </row>
    <row r="47" s="1" customFormat="1" spans="1:6">
      <c r="A47" s="49">
        <v>302</v>
      </c>
      <c r="B47" s="49">
        <v>39</v>
      </c>
      <c r="C47" s="50" t="s">
        <v>175</v>
      </c>
      <c r="D47" s="46"/>
      <c r="E47" s="46"/>
      <c r="F47" s="46"/>
    </row>
    <row r="48" s="1" customFormat="1" spans="1:6">
      <c r="A48" s="49">
        <v>302</v>
      </c>
      <c r="B48" s="49">
        <v>40</v>
      </c>
      <c r="C48" s="50" t="s">
        <v>176</v>
      </c>
      <c r="D48" s="46"/>
      <c r="E48" s="46"/>
      <c r="F48" s="46"/>
    </row>
    <row r="49" s="1" customFormat="1" spans="1:6">
      <c r="A49" s="49">
        <v>302</v>
      </c>
      <c r="B49" s="49">
        <v>99</v>
      </c>
      <c r="C49" s="50" t="s">
        <v>177</v>
      </c>
      <c r="D49" s="46"/>
      <c r="E49" s="46"/>
      <c r="F49" s="46"/>
    </row>
    <row r="50" s="1" customFormat="1" spans="1:6">
      <c r="A50" s="49">
        <v>303</v>
      </c>
      <c r="B50" s="49"/>
      <c r="C50" s="50" t="s">
        <v>178</v>
      </c>
      <c r="D50" s="46">
        <v>41082</v>
      </c>
      <c r="E50" s="46">
        <v>41082</v>
      </c>
      <c r="F50" s="46"/>
    </row>
    <row r="51" s="1" customFormat="1" spans="1:6">
      <c r="A51" s="49">
        <v>303</v>
      </c>
      <c r="B51" s="49" t="s">
        <v>52</v>
      </c>
      <c r="C51" s="50" t="s">
        <v>179</v>
      </c>
      <c r="D51" s="46"/>
      <c r="E51" s="46"/>
      <c r="F51" s="46"/>
    </row>
    <row r="52" s="1" customFormat="1" spans="1:6">
      <c r="A52" s="49">
        <v>303</v>
      </c>
      <c r="B52" s="49" t="s">
        <v>63</v>
      </c>
      <c r="C52" s="50" t="s">
        <v>180</v>
      </c>
      <c r="D52" s="46"/>
      <c r="E52" s="46"/>
      <c r="F52" s="46"/>
    </row>
    <row r="53" s="1" customFormat="1" spans="1:6">
      <c r="A53" s="49">
        <v>303</v>
      </c>
      <c r="B53" s="49" t="s">
        <v>132</v>
      </c>
      <c r="C53" s="50" t="s">
        <v>181</v>
      </c>
      <c r="D53" s="46"/>
      <c r="E53" s="46"/>
      <c r="F53" s="46"/>
    </row>
    <row r="54" s="1" customFormat="1" spans="1:6">
      <c r="A54" s="49">
        <v>303</v>
      </c>
      <c r="B54" s="49" t="s">
        <v>153</v>
      </c>
      <c r="C54" s="50" t="s">
        <v>182</v>
      </c>
      <c r="D54" s="46"/>
      <c r="E54" s="46"/>
      <c r="F54" s="46"/>
    </row>
    <row r="55" s="1" customFormat="1" spans="1:6">
      <c r="A55" s="49">
        <v>303</v>
      </c>
      <c r="B55" s="49" t="s">
        <v>44</v>
      </c>
      <c r="C55" s="50" t="s">
        <v>183</v>
      </c>
      <c r="D55" s="46">
        <v>41082</v>
      </c>
      <c r="E55" s="46">
        <v>41082</v>
      </c>
      <c r="F55" s="46"/>
    </row>
    <row r="56" s="1" customFormat="1" spans="1:6">
      <c r="A56" s="49">
        <v>303</v>
      </c>
      <c r="B56" s="49" t="s">
        <v>134</v>
      </c>
      <c r="C56" s="50" t="s">
        <v>184</v>
      </c>
      <c r="D56" s="46"/>
      <c r="E56" s="46"/>
      <c r="F56" s="46"/>
    </row>
    <row r="57" s="1" customFormat="1" spans="1:6">
      <c r="A57" s="49">
        <v>303</v>
      </c>
      <c r="B57" s="49" t="s">
        <v>136</v>
      </c>
      <c r="C57" s="50" t="s">
        <v>185</v>
      </c>
      <c r="D57" s="46"/>
      <c r="E57" s="46"/>
      <c r="F57" s="46"/>
    </row>
    <row r="58" s="1" customFormat="1" spans="1:6">
      <c r="A58" s="49">
        <v>303</v>
      </c>
      <c r="B58" s="49" t="s">
        <v>138</v>
      </c>
      <c r="C58" s="50" t="s">
        <v>186</v>
      </c>
      <c r="D58" s="46"/>
      <c r="E58" s="46"/>
      <c r="F58" s="46"/>
    </row>
    <row r="59" s="1" customFormat="1" spans="1:6">
      <c r="A59" s="49">
        <v>303</v>
      </c>
      <c r="B59" s="49" t="s">
        <v>140</v>
      </c>
      <c r="C59" s="50" t="s">
        <v>187</v>
      </c>
      <c r="D59" s="46"/>
      <c r="E59" s="46"/>
      <c r="F59" s="46"/>
    </row>
    <row r="60" s="1" customFormat="1" spans="1:6">
      <c r="A60" s="49">
        <v>303</v>
      </c>
      <c r="B60" s="49" t="s">
        <v>188</v>
      </c>
      <c r="C60" s="50" t="s">
        <v>189</v>
      </c>
      <c r="D60" s="46"/>
      <c r="E60" s="46"/>
      <c r="F60" s="46"/>
    </row>
    <row r="61" s="1" customFormat="1" spans="1:6">
      <c r="A61" s="49">
        <v>303</v>
      </c>
      <c r="B61" s="49" t="s">
        <v>49</v>
      </c>
      <c r="C61" s="50" t="s">
        <v>190</v>
      </c>
      <c r="D61" s="46"/>
      <c r="E61" s="46"/>
      <c r="F61" s="46"/>
    </row>
    <row r="62" s="1" customFormat="1" spans="1:6">
      <c r="A62" s="49">
        <v>307</v>
      </c>
      <c r="B62" s="49"/>
      <c r="C62" s="50" t="s">
        <v>191</v>
      </c>
      <c r="D62" s="46"/>
      <c r="E62" s="46"/>
      <c r="F62" s="46"/>
    </row>
    <row r="63" s="1" customFormat="1" spans="1:6">
      <c r="A63" s="49">
        <v>307</v>
      </c>
      <c r="B63" s="49" t="s">
        <v>52</v>
      </c>
      <c r="C63" s="50" t="s">
        <v>192</v>
      </c>
      <c r="D63" s="46"/>
      <c r="E63" s="46"/>
      <c r="F63" s="46"/>
    </row>
    <row r="64" s="1" customFormat="1" spans="1:6">
      <c r="A64" s="49">
        <v>307</v>
      </c>
      <c r="B64" s="49" t="s">
        <v>63</v>
      </c>
      <c r="C64" s="50" t="s">
        <v>193</v>
      </c>
      <c r="D64" s="46"/>
      <c r="E64" s="46"/>
      <c r="F64" s="46"/>
    </row>
    <row r="65" s="1" customFormat="1" spans="1:6">
      <c r="A65" s="49">
        <v>307</v>
      </c>
      <c r="B65" s="49" t="s">
        <v>132</v>
      </c>
      <c r="C65" s="50" t="s">
        <v>194</v>
      </c>
      <c r="D65" s="46"/>
      <c r="E65" s="46"/>
      <c r="F65" s="46"/>
    </row>
    <row r="66" s="1" customFormat="1" spans="1:6">
      <c r="A66" s="49">
        <v>307</v>
      </c>
      <c r="B66" s="49" t="s">
        <v>153</v>
      </c>
      <c r="C66" s="50" t="s">
        <v>195</v>
      </c>
      <c r="D66" s="46"/>
      <c r="E66" s="46"/>
      <c r="F66" s="46"/>
    </row>
    <row r="67" s="1" customFormat="1" spans="1:6">
      <c r="A67" s="49">
        <v>309</v>
      </c>
      <c r="B67" s="49"/>
      <c r="C67" s="50" t="s">
        <v>196</v>
      </c>
      <c r="D67" s="46">
        <v>20000</v>
      </c>
      <c r="E67" s="46"/>
      <c r="F67" s="46">
        <v>20000</v>
      </c>
    </row>
    <row r="68" s="1" customFormat="1" spans="1:6">
      <c r="A68" s="49">
        <v>309</v>
      </c>
      <c r="B68" s="49" t="s">
        <v>52</v>
      </c>
      <c r="C68" s="50" t="s">
        <v>197</v>
      </c>
      <c r="D68" s="46"/>
      <c r="E68" s="46"/>
      <c r="F68" s="46"/>
    </row>
    <row r="69" s="1" customFormat="1" spans="1:6">
      <c r="A69" s="49">
        <v>309</v>
      </c>
      <c r="B69" s="49" t="s">
        <v>63</v>
      </c>
      <c r="C69" s="50" t="s">
        <v>198</v>
      </c>
      <c r="D69" s="46">
        <v>20000</v>
      </c>
      <c r="E69" s="46">
        <v>0</v>
      </c>
      <c r="F69" s="46">
        <v>20000</v>
      </c>
    </row>
    <row r="70" s="1" customFormat="1" spans="1:6">
      <c r="A70" s="49">
        <v>309</v>
      </c>
      <c r="B70" s="49" t="s">
        <v>132</v>
      </c>
      <c r="C70" s="50" t="s">
        <v>199</v>
      </c>
      <c r="D70" s="46"/>
      <c r="E70" s="46"/>
      <c r="F70" s="46"/>
    </row>
    <row r="71" s="1" customFormat="1" spans="1:6">
      <c r="A71" s="49">
        <v>309</v>
      </c>
      <c r="B71" s="49" t="s">
        <v>44</v>
      </c>
      <c r="C71" s="50" t="s">
        <v>200</v>
      </c>
      <c r="D71" s="46"/>
      <c r="E71" s="46"/>
      <c r="F71" s="46"/>
    </row>
    <row r="72" s="1" customFormat="1" spans="1:6">
      <c r="A72" s="49">
        <v>309</v>
      </c>
      <c r="B72" s="49" t="s">
        <v>134</v>
      </c>
      <c r="C72" s="50" t="s">
        <v>201</v>
      </c>
      <c r="D72" s="46"/>
      <c r="E72" s="46"/>
      <c r="F72" s="46"/>
    </row>
    <row r="73" s="1" customFormat="1" spans="1:6">
      <c r="A73" s="49">
        <v>309</v>
      </c>
      <c r="B73" s="49" t="s">
        <v>136</v>
      </c>
      <c r="C73" s="50" t="s">
        <v>202</v>
      </c>
      <c r="D73" s="46"/>
      <c r="E73" s="46"/>
      <c r="F73" s="46"/>
    </row>
    <row r="74" s="1" customFormat="1" spans="1:6">
      <c r="A74" s="49">
        <v>309</v>
      </c>
      <c r="B74" s="49" t="s">
        <v>138</v>
      </c>
      <c r="C74" s="50" t="s">
        <v>203</v>
      </c>
      <c r="D74" s="46"/>
      <c r="E74" s="46"/>
      <c r="F74" s="46"/>
    </row>
    <row r="75" s="1" customFormat="1" spans="1:6">
      <c r="A75" s="49">
        <v>309</v>
      </c>
      <c r="B75" s="49">
        <v>13</v>
      </c>
      <c r="C75" s="50" t="s">
        <v>204</v>
      </c>
      <c r="D75" s="46"/>
      <c r="E75" s="46"/>
      <c r="F75" s="46"/>
    </row>
    <row r="76" s="1" customFormat="1" spans="1:6">
      <c r="A76" s="49">
        <v>309</v>
      </c>
      <c r="B76" s="49">
        <v>19</v>
      </c>
      <c r="C76" s="50" t="s">
        <v>205</v>
      </c>
      <c r="D76" s="46"/>
      <c r="E76" s="46"/>
      <c r="F76" s="46"/>
    </row>
    <row r="77" s="1" customFormat="1" spans="1:6">
      <c r="A77" s="49">
        <v>309</v>
      </c>
      <c r="B77" s="49">
        <v>21</v>
      </c>
      <c r="C77" s="50" t="s">
        <v>206</v>
      </c>
      <c r="D77" s="46"/>
      <c r="E77" s="46"/>
      <c r="F77" s="46"/>
    </row>
    <row r="78" s="1" customFormat="1" spans="1:6">
      <c r="A78" s="49">
        <v>309</v>
      </c>
      <c r="B78" s="49">
        <v>22</v>
      </c>
      <c r="C78" s="50" t="s">
        <v>207</v>
      </c>
      <c r="D78" s="46"/>
      <c r="E78" s="46"/>
      <c r="F78" s="46"/>
    </row>
    <row r="79" s="1" customFormat="1" spans="1:6">
      <c r="A79" s="49">
        <v>309</v>
      </c>
      <c r="B79" s="49" t="s">
        <v>49</v>
      </c>
      <c r="C79" s="50" t="s">
        <v>208</v>
      </c>
      <c r="D79" s="46"/>
      <c r="E79" s="46"/>
      <c r="F79" s="46"/>
    </row>
    <row r="80" s="1" customFormat="1" spans="1:6">
      <c r="A80" s="49">
        <v>310</v>
      </c>
      <c r="B80" s="49"/>
      <c r="C80" s="50" t="s">
        <v>209</v>
      </c>
      <c r="D80" s="46"/>
      <c r="E80" s="46"/>
      <c r="F80" s="46"/>
    </row>
    <row r="81" s="1" customFormat="1" spans="1:6">
      <c r="A81" s="49">
        <v>310</v>
      </c>
      <c r="B81" s="49" t="s">
        <v>52</v>
      </c>
      <c r="C81" s="50" t="s">
        <v>197</v>
      </c>
      <c r="D81" s="46"/>
      <c r="E81" s="46"/>
      <c r="F81" s="46"/>
    </row>
    <row r="82" s="1" customFormat="1" spans="1:6">
      <c r="A82" s="49">
        <v>310</v>
      </c>
      <c r="B82" s="49" t="s">
        <v>63</v>
      </c>
      <c r="C82" s="50" t="s">
        <v>198</v>
      </c>
      <c r="D82" s="46"/>
      <c r="E82" s="46"/>
      <c r="F82" s="46"/>
    </row>
    <row r="83" s="1" customFormat="1" spans="1:6">
      <c r="A83" s="49">
        <v>310</v>
      </c>
      <c r="B83" s="49" t="s">
        <v>132</v>
      </c>
      <c r="C83" s="50" t="s">
        <v>199</v>
      </c>
      <c r="D83" s="46"/>
      <c r="E83" s="46"/>
      <c r="F83" s="46"/>
    </row>
    <row r="84" s="1" customFormat="1" spans="1:6">
      <c r="A84" s="49">
        <v>310</v>
      </c>
      <c r="B84" s="49" t="s">
        <v>44</v>
      </c>
      <c r="C84" s="50" t="s">
        <v>200</v>
      </c>
      <c r="D84" s="46"/>
      <c r="E84" s="46"/>
      <c r="F84" s="46"/>
    </row>
    <row r="85" s="1" customFormat="1" spans="1:6">
      <c r="A85" s="49">
        <v>310</v>
      </c>
      <c r="B85" s="49" t="s">
        <v>134</v>
      </c>
      <c r="C85" s="50" t="s">
        <v>201</v>
      </c>
      <c r="D85" s="46"/>
      <c r="E85" s="46"/>
      <c r="F85" s="46"/>
    </row>
    <row r="86" s="1" customFormat="1" spans="1:6">
      <c r="A86" s="49">
        <v>310</v>
      </c>
      <c r="B86" s="49" t="s">
        <v>136</v>
      </c>
      <c r="C86" s="50" t="s">
        <v>202</v>
      </c>
      <c r="D86" s="46"/>
      <c r="E86" s="46"/>
      <c r="F86" s="46"/>
    </row>
    <row r="87" s="1" customFormat="1" spans="1:6">
      <c r="A87" s="49">
        <v>310</v>
      </c>
      <c r="B87" s="49" t="s">
        <v>138</v>
      </c>
      <c r="C87" s="50" t="s">
        <v>203</v>
      </c>
      <c r="D87" s="46"/>
      <c r="E87" s="46"/>
      <c r="F87" s="46"/>
    </row>
    <row r="88" s="1" customFormat="1" spans="1:6">
      <c r="A88" s="49">
        <v>310</v>
      </c>
      <c r="B88" s="49" t="s">
        <v>140</v>
      </c>
      <c r="C88" s="50" t="s">
        <v>210</v>
      </c>
      <c r="D88" s="46"/>
      <c r="E88" s="46"/>
      <c r="F88" s="46"/>
    </row>
    <row r="89" s="1" customFormat="1" spans="1:6">
      <c r="A89" s="49">
        <v>310</v>
      </c>
      <c r="B89" s="49" t="s">
        <v>188</v>
      </c>
      <c r="C89" s="50" t="s">
        <v>211</v>
      </c>
      <c r="D89" s="46"/>
      <c r="E89" s="46"/>
      <c r="F89" s="46"/>
    </row>
    <row r="90" s="1" customFormat="1" spans="1:6">
      <c r="A90" s="49">
        <v>310</v>
      </c>
      <c r="B90" s="49" t="s">
        <v>56</v>
      </c>
      <c r="C90" s="50" t="s">
        <v>212</v>
      </c>
      <c r="D90" s="46"/>
      <c r="E90" s="46"/>
      <c r="F90" s="46"/>
    </row>
    <row r="91" s="1" customFormat="1" spans="1:6">
      <c r="A91" s="49">
        <v>310</v>
      </c>
      <c r="B91" s="49" t="s">
        <v>144</v>
      </c>
      <c r="C91" s="50" t="s">
        <v>213</v>
      </c>
      <c r="D91" s="46"/>
      <c r="E91" s="46"/>
      <c r="F91" s="46"/>
    </row>
    <row r="92" s="1" customFormat="1" spans="1:6">
      <c r="A92" s="49">
        <v>310</v>
      </c>
      <c r="B92" s="49" t="s">
        <v>214</v>
      </c>
      <c r="C92" s="50" t="s">
        <v>204</v>
      </c>
      <c r="D92" s="46"/>
      <c r="E92" s="46"/>
      <c r="F92" s="46"/>
    </row>
    <row r="93" s="1" customFormat="1" spans="1:6">
      <c r="A93" s="49">
        <v>310</v>
      </c>
      <c r="B93" s="49">
        <v>19</v>
      </c>
      <c r="C93" s="50" t="s">
        <v>205</v>
      </c>
      <c r="D93" s="46"/>
      <c r="E93" s="46"/>
      <c r="F93" s="46"/>
    </row>
    <row r="94" s="1" customFormat="1" spans="1:6">
      <c r="A94" s="49">
        <v>310</v>
      </c>
      <c r="B94" s="49">
        <v>21</v>
      </c>
      <c r="C94" s="50" t="s">
        <v>206</v>
      </c>
      <c r="D94" s="46"/>
      <c r="E94" s="46"/>
      <c r="F94" s="46"/>
    </row>
    <row r="95" s="1" customFormat="1" spans="1:6">
      <c r="A95" s="49">
        <v>310</v>
      </c>
      <c r="B95" s="49">
        <v>22</v>
      </c>
      <c r="C95" s="50" t="s">
        <v>207</v>
      </c>
      <c r="D95" s="46"/>
      <c r="E95" s="46"/>
      <c r="F95" s="46"/>
    </row>
    <row r="96" s="1" customFormat="1" spans="1:6">
      <c r="A96" s="49">
        <v>310</v>
      </c>
      <c r="B96" s="49" t="s">
        <v>49</v>
      </c>
      <c r="C96" s="50" t="s">
        <v>215</v>
      </c>
      <c r="D96" s="46"/>
      <c r="E96" s="46"/>
      <c r="F96" s="46"/>
    </row>
    <row r="97" s="1" customFormat="1" spans="1:6">
      <c r="A97" s="49">
        <v>311</v>
      </c>
      <c r="B97" s="49"/>
      <c r="C97" s="50" t="s">
        <v>216</v>
      </c>
      <c r="D97" s="46"/>
      <c r="E97" s="46"/>
      <c r="F97" s="46"/>
    </row>
    <row r="98" s="1" customFormat="1" spans="1:6">
      <c r="A98" s="49">
        <v>311</v>
      </c>
      <c r="B98" s="49" t="s">
        <v>52</v>
      </c>
      <c r="C98" s="50" t="s">
        <v>217</v>
      </c>
      <c r="D98" s="46"/>
      <c r="E98" s="46"/>
      <c r="F98" s="46"/>
    </row>
    <row r="99" s="1" customFormat="1" spans="1:6">
      <c r="A99" s="49">
        <v>311</v>
      </c>
      <c r="B99" s="49">
        <v>99</v>
      </c>
      <c r="C99" s="50" t="s">
        <v>218</v>
      </c>
      <c r="D99" s="46"/>
      <c r="E99" s="46"/>
      <c r="F99" s="46"/>
    </row>
    <row r="100" s="1" customFormat="1" spans="1:6">
      <c r="A100" s="49">
        <v>312</v>
      </c>
      <c r="B100" s="49"/>
      <c r="C100" s="50" t="s">
        <v>219</v>
      </c>
      <c r="D100" s="46"/>
      <c r="E100" s="46"/>
      <c r="F100" s="46"/>
    </row>
    <row r="101" s="1" customFormat="1" spans="1:6">
      <c r="A101" s="49">
        <v>312</v>
      </c>
      <c r="B101" s="49" t="s">
        <v>52</v>
      </c>
      <c r="C101" s="50" t="s">
        <v>217</v>
      </c>
      <c r="D101" s="46"/>
      <c r="E101" s="46"/>
      <c r="F101" s="46"/>
    </row>
    <row r="102" s="1" customFormat="1" spans="1:6">
      <c r="A102" s="49">
        <v>312</v>
      </c>
      <c r="B102" s="49" t="s">
        <v>132</v>
      </c>
      <c r="C102" s="50" t="s">
        <v>220</v>
      </c>
      <c r="D102" s="46"/>
      <c r="E102" s="46"/>
      <c r="F102" s="46"/>
    </row>
    <row r="103" s="1" customFormat="1" spans="1:6">
      <c r="A103" s="49">
        <v>312</v>
      </c>
      <c r="B103" s="49" t="s">
        <v>153</v>
      </c>
      <c r="C103" s="50" t="s">
        <v>221</v>
      </c>
      <c r="D103" s="46"/>
      <c r="E103" s="46"/>
      <c r="F103" s="46"/>
    </row>
    <row r="104" s="1" customFormat="1" spans="1:6">
      <c r="A104" s="49">
        <v>312</v>
      </c>
      <c r="B104" s="49" t="s">
        <v>44</v>
      </c>
      <c r="C104" s="50" t="s">
        <v>222</v>
      </c>
      <c r="D104" s="46"/>
      <c r="E104" s="46"/>
      <c r="F104" s="46"/>
    </row>
    <row r="105" s="1" customFormat="1" spans="1:6">
      <c r="A105" s="49">
        <v>312</v>
      </c>
      <c r="B105" s="49">
        <v>99</v>
      </c>
      <c r="C105" s="50" t="s">
        <v>218</v>
      </c>
      <c r="D105" s="46"/>
      <c r="E105" s="46"/>
      <c r="F105" s="46"/>
    </row>
    <row r="106" s="1" customFormat="1" spans="1:6">
      <c r="A106" s="49">
        <v>313</v>
      </c>
      <c r="B106" s="49"/>
      <c r="C106" s="50" t="s">
        <v>223</v>
      </c>
      <c r="D106" s="46"/>
      <c r="E106" s="46"/>
      <c r="F106" s="46"/>
    </row>
    <row r="107" s="1" customFormat="1" spans="1:6">
      <c r="A107" s="49">
        <v>313</v>
      </c>
      <c r="B107" s="49" t="s">
        <v>63</v>
      </c>
      <c r="C107" s="50" t="s">
        <v>224</v>
      </c>
      <c r="D107" s="46"/>
      <c r="E107" s="46"/>
      <c r="F107" s="46"/>
    </row>
    <row r="108" s="1" customFormat="1" spans="1:6">
      <c r="A108" s="49">
        <v>313</v>
      </c>
      <c r="B108" s="49" t="s">
        <v>132</v>
      </c>
      <c r="C108" s="50" t="s">
        <v>225</v>
      </c>
      <c r="D108" s="46"/>
      <c r="E108" s="46"/>
      <c r="F108" s="46"/>
    </row>
    <row r="109" s="1" customFormat="1" spans="1:6">
      <c r="A109" s="49" t="s">
        <v>226</v>
      </c>
      <c r="B109" s="49"/>
      <c r="C109" s="50" t="s">
        <v>227</v>
      </c>
      <c r="D109" s="46"/>
      <c r="E109" s="46"/>
      <c r="F109" s="46"/>
    </row>
    <row r="110" s="1" customFormat="1" spans="1:6">
      <c r="A110" s="49" t="s">
        <v>226</v>
      </c>
      <c r="B110" s="49" t="s">
        <v>134</v>
      </c>
      <c r="C110" s="50" t="s">
        <v>228</v>
      </c>
      <c r="D110" s="46"/>
      <c r="E110" s="46"/>
      <c r="F110" s="46"/>
    </row>
    <row r="111" s="1" customFormat="1" spans="1:6">
      <c r="A111" s="49" t="s">
        <v>226</v>
      </c>
      <c r="B111" s="49" t="s">
        <v>136</v>
      </c>
      <c r="C111" s="50" t="s">
        <v>229</v>
      </c>
      <c r="D111" s="46"/>
      <c r="E111" s="46"/>
      <c r="F111" s="46"/>
    </row>
    <row r="112" s="1" customFormat="1" spans="1:6">
      <c r="A112" s="49" t="s">
        <v>226</v>
      </c>
      <c r="B112" s="49" t="s">
        <v>138</v>
      </c>
      <c r="C112" s="50" t="s">
        <v>230</v>
      </c>
      <c r="D112" s="46"/>
      <c r="E112" s="46"/>
      <c r="F112" s="46"/>
    </row>
    <row r="113" s="1" customFormat="1" spans="1:6">
      <c r="A113" s="49" t="s">
        <v>226</v>
      </c>
      <c r="B113" s="49" t="s">
        <v>49</v>
      </c>
      <c r="C113" s="50" t="s">
        <v>231</v>
      </c>
      <c r="D113" s="51"/>
      <c r="E113" s="51"/>
      <c r="F113" s="51"/>
    </row>
  </sheetData>
  <mergeCells count="3">
    <mergeCell ref="A2:E2"/>
    <mergeCell ref="A5:B5"/>
    <mergeCell ref="C5:C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5"/>
  <sheetViews>
    <sheetView workbookViewId="0">
      <selection activeCell="K17" sqref="K17"/>
    </sheetView>
  </sheetViews>
  <sheetFormatPr defaultColWidth="9" defaultRowHeight="14.25" outlineLevelCol="7"/>
  <cols>
    <col min="1" max="1" width="9" style="14"/>
    <col min="2" max="2" width="26.875" style="14" customWidth="1"/>
    <col min="3" max="3" width="17.875" style="14" customWidth="1"/>
    <col min="4" max="6" width="16.5" style="14" customWidth="1"/>
    <col min="7" max="7" width="15.875" style="14" customWidth="1"/>
    <col min="8" max="8" width="16.875" style="14" customWidth="1"/>
    <col min="9" max="16384" width="9" style="14"/>
  </cols>
  <sheetData>
    <row r="1" s="14" customFormat="1" ht="13.5" customHeight="1" spans="8:8">
      <c r="H1" s="15" t="s">
        <v>232</v>
      </c>
    </row>
    <row r="2" s="14" customFormat="1" ht="38.25" customHeight="1" spans="2:8">
      <c r="B2" s="16" t="s">
        <v>233</v>
      </c>
      <c r="C2" s="16"/>
      <c r="D2" s="16"/>
      <c r="E2" s="16"/>
      <c r="F2" s="16"/>
      <c r="G2" s="16"/>
      <c r="H2" s="16"/>
    </row>
    <row r="3" s="14" customFormat="1" ht="13.5" customHeight="1" spans="2:8">
      <c r="B3" s="3" t="s">
        <v>1</v>
      </c>
      <c r="C3" s="14"/>
      <c r="D3" s="14"/>
      <c r="E3" s="14"/>
      <c r="F3" s="14"/>
      <c r="G3" s="14"/>
      <c r="H3" s="15" t="s">
        <v>26</v>
      </c>
    </row>
    <row r="4" s="14" customFormat="1" ht="27.75" customHeight="1" spans="2:8">
      <c r="B4" s="17" t="s">
        <v>234</v>
      </c>
      <c r="C4" s="18" t="s">
        <v>235</v>
      </c>
      <c r="D4" s="19"/>
      <c r="E4" s="20"/>
      <c r="F4" s="21" t="s">
        <v>236</v>
      </c>
      <c r="G4" s="22"/>
      <c r="H4" s="23"/>
    </row>
    <row r="5" s="14" customFormat="1" ht="39" customHeight="1" spans="2:8">
      <c r="B5" s="24"/>
      <c r="C5" s="25" t="s">
        <v>237</v>
      </c>
      <c r="D5" s="25" t="s">
        <v>238</v>
      </c>
      <c r="E5" s="25" t="s">
        <v>239</v>
      </c>
      <c r="F5" s="25" t="s">
        <v>237</v>
      </c>
      <c r="G5" s="25" t="s">
        <v>238</v>
      </c>
      <c r="H5" s="25" t="s">
        <v>239</v>
      </c>
    </row>
    <row r="6" s="14" customFormat="1" ht="27.75" customHeight="1" spans="2:8">
      <c r="B6" s="25" t="s">
        <v>240</v>
      </c>
      <c r="C6" s="25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</row>
    <row r="7" s="14" customFormat="1" ht="27.75" customHeight="1" spans="2:8">
      <c r="B7" s="26" t="s">
        <v>241</v>
      </c>
      <c r="C7" s="27">
        <v>72000</v>
      </c>
      <c r="D7" s="28">
        <v>72000</v>
      </c>
      <c r="E7" s="28">
        <f t="shared" ref="E7:E15" si="0">IF(ISERROR((D7-C7)/C7),"",(D7-C7)/C7)</f>
        <v>0</v>
      </c>
      <c r="F7" s="28">
        <v>72000</v>
      </c>
      <c r="G7" s="28">
        <v>72000</v>
      </c>
      <c r="H7" s="29">
        <f t="shared" ref="H7:H15" si="1">IF(ISERROR((G7-F7)/F7),"",(G7-F7)/F7)</f>
        <v>0</v>
      </c>
    </row>
    <row r="8" s="14" customFormat="1" ht="27" customHeight="1" spans="2:8">
      <c r="B8" s="30" t="s">
        <v>242</v>
      </c>
      <c r="C8" s="27">
        <v>72000</v>
      </c>
      <c r="D8" s="27">
        <v>72000</v>
      </c>
      <c r="E8" s="28">
        <f t="shared" si="0"/>
        <v>0</v>
      </c>
      <c r="F8" s="27">
        <v>72000</v>
      </c>
      <c r="G8" s="27">
        <v>72000</v>
      </c>
      <c r="H8" s="29">
        <f t="shared" si="1"/>
        <v>0</v>
      </c>
    </row>
    <row r="9" s="14" customFormat="1" ht="27" customHeight="1" spans="2:8">
      <c r="B9" s="31" t="s">
        <v>243</v>
      </c>
      <c r="C9" s="27" t="s">
        <v>76</v>
      </c>
      <c r="D9" s="28" t="s">
        <v>76</v>
      </c>
      <c r="E9" s="28" t="str">
        <f t="shared" si="0"/>
        <v/>
      </c>
      <c r="F9" s="28"/>
      <c r="G9" s="28"/>
      <c r="H9" s="29" t="str">
        <f t="shared" si="1"/>
        <v/>
      </c>
    </row>
    <row r="10" s="14" customFormat="1" ht="27" customHeight="1" spans="2:8">
      <c r="B10" s="31" t="s">
        <v>244</v>
      </c>
      <c r="C10" s="27">
        <v>72000</v>
      </c>
      <c r="D10" s="27">
        <v>72000</v>
      </c>
      <c r="E10" s="28">
        <f t="shared" si="0"/>
        <v>0</v>
      </c>
      <c r="F10" s="27">
        <v>72000</v>
      </c>
      <c r="G10" s="28">
        <v>72000</v>
      </c>
      <c r="H10" s="29">
        <f t="shared" si="1"/>
        <v>0</v>
      </c>
    </row>
    <row r="11" s="14" customFormat="1" ht="27" customHeight="1" spans="2:8">
      <c r="B11" s="31" t="s">
        <v>245</v>
      </c>
      <c r="C11" s="32"/>
      <c r="D11" s="32"/>
      <c r="E11" s="29" t="str">
        <f t="shared" si="0"/>
        <v/>
      </c>
      <c r="F11" s="32"/>
      <c r="G11" s="32"/>
      <c r="H11" s="29" t="str">
        <f t="shared" si="1"/>
        <v/>
      </c>
    </row>
    <row r="12" s="14" customFormat="1" ht="27" customHeight="1" spans="2:8">
      <c r="B12" s="33" t="s">
        <v>246</v>
      </c>
      <c r="C12" s="32"/>
      <c r="D12" s="32"/>
      <c r="E12" s="29" t="str">
        <f t="shared" si="0"/>
        <v/>
      </c>
      <c r="F12" s="32"/>
      <c r="G12" s="32"/>
      <c r="H12" s="29" t="str">
        <f t="shared" si="1"/>
        <v/>
      </c>
    </row>
    <row r="13" s="14" customFormat="1" ht="27" customHeight="1" spans="2:8">
      <c r="B13" s="33" t="s">
        <v>247</v>
      </c>
      <c r="C13" s="32"/>
      <c r="D13" s="32"/>
      <c r="E13" s="29" t="str">
        <f t="shared" si="0"/>
        <v/>
      </c>
      <c r="F13" s="32"/>
      <c r="G13" s="32"/>
      <c r="H13" s="29" t="str">
        <f t="shared" si="1"/>
        <v/>
      </c>
    </row>
    <row r="14" s="14" customFormat="1" ht="27" customHeight="1" spans="2:8">
      <c r="B14" s="31" t="s">
        <v>248</v>
      </c>
      <c r="C14" s="32"/>
      <c r="D14" s="32"/>
      <c r="E14" s="29" t="str">
        <f t="shared" si="0"/>
        <v/>
      </c>
      <c r="F14" s="32"/>
      <c r="G14" s="32"/>
      <c r="H14" s="34" t="str">
        <f t="shared" si="1"/>
        <v/>
      </c>
    </row>
    <row r="15" s="14" customFormat="1" ht="27" customHeight="1" spans="2:8">
      <c r="B15" s="31" t="s">
        <v>249</v>
      </c>
      <c r="C15" s="32"/>
      <c r="D15" s="32"/>
      <c r="E15" s="29" t="str">
        <f t="shared" si="0"/>
        <v/>
      </c>
      <c r="F15" s="32"/>
      <c r="G15" s="32"/>
      <c r="H15" s="34" t="str">
        <f t="shared" si="1"/>
        <v/>
      </c>
    </row>
  </sheetData>
  <mergeCells count="4">
    <mergeCell ref="B2:H2"/>
    <mergeCell ref="C4:E4"/>
    <mergeCell ref="F4:H4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K6" sqref="K6"/>
    </sheetView>
  </sheetViews>
  <sheetFormatPr defaultColWidth="9" defaultRowHeight="14.25" outlineLevelRow="6" outlineLevelCol="6"/>
  <cols>
    <col min="1" max="3" width="9" style="1"/>
    <col min="4" max="4" width="19.375" style="1" customWidth="1"/>
    <col min="5" max="5" width="16.25" style="1" customWidth="1"/>
    <col min="6" max="6" width="17.375" style="1" customWidth="1"/>
    <col min="7" max="7" width="17.125" style="1" customWidth="1"/>
    <col min="8" max="16384" width="9" style="1"/>
  </cols>
  <sheetData>
    <row r="1" s="1" customFormat="1" customHeight="1"/>
    <row r="2" s="1" customFormat="1" ht="20.25" customHeight="1" spans="1:7">
      <c r="A2" s="2" t="s">
        <v>250</v>
      </c>
      <c r="B2" s="2"/>
      <c r="C2" s="2"/>
      <c r="D2" s="2"/>
      <c r="E2" s="2"/>
      <c r="F2" s="2"/>
      <c r="G2" s="2"/>
    </row>
    <row r="3" s="1" customFormat="1" customHeight="1" spans="1:7">
      <c r="A3" s="3" t="s">
        <v>1</v>
      </c>
      <c r="B3" s="4"/>
      <c r="C3" s="4"/>
      <c r="D3" s="4"/>
      <c r="E3" s="4"/>
      <c r="F3" s="4"/>
      <c r="G3" s="5" t="s">
        <v>26</v>
      </c>
    </row>
    <row r="4" s="1" customFormat="1" ht="20.25" customHeight="1" spans="1:7">
      <c r="A4" s="6" t="s">
        <v>69</v>
      </c>
      <c r="B4" s="7"/>
      <c r="C4" s="8"/>
      <c r="D4" s="9" t="s">
        <v>121</v>
      </c>
      <c r="E4" s="9" t="s">
        <v>70</v>
      </c>
      <c r="F4" s="9" t="s">
        <v>71</v>
      </c>
      <c r="G4" s="9" t="s">
        <v>72</v>
      </c>
    </row>
    <row r="5" s="1" customFormat="1" ht="20.25" customHeight="1" spans="1:7">
      <c r="A5" s="10" t="s">
        <v>27</v>
      </c>
      <c r="B5" s="10" t="s">
        <v>28</v>
      </c>
      <c r="C5" s="10" t="s">
        <v>29</v>
      </c>
      <c r="D5" s="10"/>
      <c r="E5" s="10"/>
      <c r="F5" s="10"/>
      <c r="G5" s="10"/>
    </row>
    <row r="6" s="1" customFormat="1" ht="20.25" customHeight="1" spans="1:7">
      <c r="A6" s="10" t="s">
        <v>41</v>
      </c>
      <c r="B6" s="10" t="s">
        <v>41</v>
      </c>
      <c r="C6" s="10" t="s">
        <v>41</v>
      </c>
      <c r="D6" s="10" t="s">
        <v>41</v>
      </c>
      <c r="E6" s="10">
        <v>1</v>
      </c>
      <c r="F6" s="10">
        <v>2</v>
      </c>
      <c r="G6" s="10">
        <v>3</v>
      </c>
    </row>
    <row r="7" s="1" customFormat="1" ht="20.25" customHeight="1" spans="1:7">
      <c r="A7" s="11"/>
      <c r="B7" s="11"/>
      <c r="C7" s="11"/>
      <c r="D7" s="12"/>
      <c r="E7" s="13"/>
      <c r="F7" s="13"/>
      <c r="G7" s="13"/>
    </row>
  </sheetData>
  <mergeCells count="2">
    <mergeCell ref="A2:G2"/>
    <mergeCell ref="A4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１.部门收支总体情况表</vt:lpstr>
      <vt:lpstr>2.部门收入总体情况表</vt:lpstr>
      <vt:lpstr>3.部门支出总体情况表</vt:lpstr>
      <vt:lpstr>4.财政拨款收支情况表</vt:lpstr>
      <vt:lpstr>5.一般公共预算支出表</vt:lpstr>
      <vt:lpstr>6.一般公共预算基本支出表</vt:lpstr>
      <vt:lpstr>7.一般公共预算“三公”经费支出表</vt:lpstr>
      <vt:lpstr>8.政府性基金预算支出情况表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2021-06-03T03:17:13Z</dcterms:created>
  <dcterms:modified xsi:type="dcterms:W3CDTF">2021-06-03T03:43:42Z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