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425" firstSheet="2" activeTab="5"/>
  </bookViews>
  <sheets>
    <sheet name="2021年部门收支总表" sheetId="1" r:id="rId1"/>
    <sheet name="2021年部门收入总表" sheetId="2" r:id="rId2"/>
    <sheet name="2021年部门支出总表" sheetId="3" r:id="rId3"/>
    <sheet name="2021年财政拨款收支总表" sheetId="4" r:id="rId4"/>
    <sheet name="2021年一般公共预算支出明细表" sheetId="5" r:id="rId5"/>
    <sheet name="2021年一般公共预算基本支出明细表" sheetId="6" r:id="rId6"/>
    <sheet name="2021年一般公共预算基本支出（政府经济科目）" sheetId="7" r:id="rId7"/>
    <sheet name="2021年一般公共预算基本支出（部门经济科目）" sheetId="8" r:id="rId8"/>
    <sheet name="2021年政府性基金支出明细表" sheetId="9" r:id="rId9"/>
    <sheet name="2021年“三公”经费预算表" sheetId="10" r:id="rId10"/>
    <sheet name="2021年项目支出绩效目标表" sheetId="11" r:id="rId11"/>
    <sheet name="2021年整体支出绩效目标表" sheetId="12" r:id="rId12"/>
  </sheets>
  <definedNames>
    <definedName name="_xlnm.Print_Titles" localSheetId="0">'2021年部门收支总表'!$1:5</definedName>
    <definedName name="_xlnm.Print_Titles" localSheetId="1">'2021年部门收入总表'!$1:6</definedName>
    <definedName name="_xlnm.Print_Titles" localSheetId="4">'2021年一般公共预算支出明细表'!$1:6</definedName>
    <definedName name="_xlnm.Print_Titles" localSheetId="8">'2021年政府性基金支出明细表'!$1:6</definedName>
    <definedName name="_xlnm.Print_Titles" localSheetId="9">'2021年“三公”经费预算表'!$1:5</definedName>
    <definedName name="_xlnm.Print_Titles" localSheetId="10">'2021年项目支出绩效目标表'!$1:7</definedName>
    <definedName name="_xlnm.Print_Area" localSheetId="9">'2021年“三公”经费预算表'!$A$1:$H$16</definedName>
    <definedName name="_xlnm.Print_Area" localSheetId="1">'2021年部门收入总表'!$A$1:$M$14</definedName>
    <definedName name="_xlnm.Print_Area" localSheetId="0">'2021年部门收支总表'!$A$1:$D$16</definedName>
    <definedName name="_xlnm.Print_Area" localSheetId="2">'2021年部门支出总表'!$A$1:$J$16</definedName>
    <definedName name="_xlnm.Print_Area" localSheetId="3">'2021年财政拨款收支总表'!$A$1:$F$33</definedName>
    <definedName name="_xlnm.Print_Area" localSheetId="10">'2021年项目支出绩效目标表'!$A$1:$AU$15</definedName>
    <definedName name="_xlnm.Print_Area" localSheetId="4">'2021年一般公共预算支出明细表'!$A$1:$G$17</definedName>
    <definedName name="_xlnm.Print_Area" localSheetId="8">'2021年政府性基金支出明细表'!$A$1:$G$6</definedName>
  </definedNames>
  <calcPr calcId="144525"/>
</workbook>
</file>

<file path=xl/sharedStrings.xml><?xml version="1.0" encoding="utf-8"?>
<sst xmlns="http://schemas.openxmlformats.org/spreadsheetml/2006/main" count="398">
  <si>
    <t>2021年部门收支总表</t>
  </si>
  <si>
    <t>单位名称：龙山县工伤保险服务中心</t>
  </si>
  <si>
    <r>
      <rPr>
        <sz val="11"/>
        <color indexed="8"/>
        <rFont val="宋体"/>
        <charset val="134"/>
      </rPr>
      <t>单位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元</t>
    </r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</si>
  <si>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入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</si>
  <si>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                </t>
    </r>
    <r>
      <rPr>
        <sz val="11"/>
        <color indexed="8"/>
        <rFont val="宋体"/>
        <charset val="134"/>
      </rPr>
      <t>出</t>
    </r>
  </si>
  <si>
    <r>
      <rPr>
        <sz val="11"/>
        <color indexed="8"/>
        <rFont val="宋体"/>
        <charset val="134"/>
      </rPr>
      <t>项</t>
    </r>
    <r>
      <rPr>
        <sz val="11"/>
        <color indexed="8"/>
        <rFont val="Tahoma"/>
        <charset val="134"/>
      </rPr>
      <t xml:space="preserve">         </t>
    </r>
    <r>
      <rPr>
        <sz val="11"/>
        <color indexed="8"/>
        <rFont val="宋体"/>
        <charset val="134"/>
      </rPr>
      <t>目</t>
    </r>
  </si>
  <si>
    <t>本年预算</t>
  </si>
  <si>
    <r>
      <rPr>
        <sz val="11"/>
        <color indexed="8"/>
        <rFont val="宋体"/>
        <charset val="134"/>
      </rPr>
      <t>一、财政拨款</t>
    </r>
    <r>
      <rPr>
        <sz val="11"/>
        <color indexed="8"/>
        <rFont val="Tahoma"/>
        <charset val="134"/>
      </rPr>
      <t>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</si>
  <si>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</si>
  <si>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</si>
  <si>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</si>
  <si>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</si>
  <si>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</si>
  <si>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</si>
  <si>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</si>
  <si>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</si>
  <si>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</si>
  <si>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</si>
  <si>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本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年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合</t>
    </r>
    <r>
      <rPr>
        <sz val="11"/>
        <color indexed="8"/>
        <rFont val="Tahoma"/>
        <charset val="134"/>
      </rPr>
      <t xml:space="preserve"> </t>
    </r>
    <r>
      <rPr>
        <sz val="11"/>
        <color indexed="8"/>
        <rFont val="宋体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</si>
  <si>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</si>
  <si>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</si>
  <si>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</si>
  <si>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</si>
  <si>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rPr>
        <sz val="11"/>
        <color indexed="8"/>
        <rFont val="宋体"/>
        <charset val="134"/>
      </rPr>
      <t>收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入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</si>
  <si>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支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出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总</t>
    </r>
    <r>
      <rPr>
        <sz val="11"/>
        <color indexed="8"/>
        <rFont val="Tahoma"/>
        <charset val="134"/>
      </rPr>
      <t xml:space="preserve">  </t>
    </r>
    <r>
      <rPr>
        <sz val="11"/>
        <color indexed="8"/>
        <rFont val="宋体"/>
        <charset val="134"/>
      </rPr>
      <t>计</t>
    </r>
  </si>
  <si>
    <t>2021年部门收入总表</t>
  </si>
  <si>
    <t>单位：元</t>
  </si>
  <si>
    <t>类</t>
  </si>
  <si>
    <t>款</t>
  </si>
  <si>
    <t>项</t>
  </si>
  <si>
    <t>功能科目</t>
  </si>
  <si>
    <t>合计</t>
  </si>
  <si>
    <r>
      <rPr>
        <sz val="11"/>
        <color indexed="8"/>
        <rFont val="宋体"/>
        <charset val="134"/>
      </rPr>
      <t>财政拨款</t>
    </r>
    <r>
      <rPr>
        <sz val="11"/>
        <color indexed="8"/>
        <rFont val="Tahoma"/>
        <charset val="134"/>
      </rPr>
      <t xml:space="preserve">  (</t>
    </r>
    <r>
      <rPr>
        <sz val="11"/>
        <color indexed="8"/>
        <rFont val="宋体"/>
        <charset val="134"/>
      </rPr>
      <t>补助</t>
    </r>
    <r>
      <rPr>
        <sz val="11"/>
        <color indexed="8"/>
        <rFont val="Tahoma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</si>
  <si>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</si>
  <si>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</si>
  <si>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</si>
  <si>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</si>
  <si>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</si>
  <si>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</si>
  <si>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</si>
  <si>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rPr>
        <sz val="11"/>
        <color indexed="8"/>
        <rFont val="宋体"/>
        <charset val="134"/>
      </rPr>
      <t>其中</t>
    </r>
    <r>
      <rPr>
        <sz val="11"/>
        <color indexed="8"/>
        <rFont val="Tahoma"/>
        <charset val="134"/>
      </rPr>
      <t>:</t>
    </r>
    <r>
      <rPr>
        <sz val="11"/>
        <color indexed="8"/>
        <rFont val="宋体"/>
        <charset val="134"/>
      </rPr>
      <t>经费拨款</t>
    </r>
  </si>
  <si>
    <t>**</t>
  </si>
  <si>
    <t>208</t>
  </si>
  <si>
    <t>社会保障和就业支出</t>
  </si>
  <si>
    <t>01</t>
  </si>
  <si>
    <t xml:space="preserve">  人力资源和社会保障管理事务</t>
  </si>
  <si>
    <t xml:space="preserve">  208</t>
  </si>
  <si>
    <t xml:space="preserve">  01</t>
  </si>
  <si>
    <t>09</t>
  </si>
  <si>
    <t xml:space="preserve">    社会保险经办机构</t>
  </si>
  <si>
    <t>05</t>
  </si>
  <si>
    <t xml:space="preserve">  行政事业单位养老支出</t>
  </si>
  <si>
    <t xml:space="preserve">  05</t>
  </si>
  <si>
    <t xml:space="preserve">    机关事业单位基本养老保险缴费支出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</si>
  <si>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</si>
  <si>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</si>
  <si>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</si>
  <si>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</si>
  <si>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</si>
  <si>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卫生健康支出</t>
  </si>
  <si>
    <t>11</t>
  </si>
  <si>
    <t xml:space="preserve">  行政事业单位医疗</t>
  </si>
  <si>
    <t xml:space="preserve">  210</t>
  </si>
  <si>
    <t xml:space="preserve">  11</t>
  </si>
  <si>
    <t xml:space="preserve">    行政单位医疗</t>
  </si>
  <si>
    <t>221</t>
  </si>
  <si>
    <t>住房保障支出</t>
  </si>
  <si>
    <t>02</t>
  </si>
  <si>
    <t xml:space="preserve">  住房改革支出</t>
  </si>
  <si>
    <t xml:space="preserve">  221</t>
  </si>
  <si>
    <t xml:space="preserve">  02</t>
  </si>
  <si>
    <t xml:space="preserve">    住房公积金</t>
  </si>
  <si>
    <t>2021年部门支出总表</t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</si>
  <si>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</si>
  <si>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</si>
  <si>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</si>
  <si>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</si>
  <si>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</si>
  <si>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</si>
  <si>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</si>
  <si>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2021年财政拨款收支总表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</si>
  <si>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</si>
  <si>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</si>
  <si>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</si>
  <si>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</si>
  <si>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</si>
  <si>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</si>
  <si>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</si>
  <si>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</si>
  <si>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</si>
  <si>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</si>
  <si>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</si>
  <si>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</si>
  <si>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</si>
  <si>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</si>
  <si>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</si>
  <si>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</si>
  <si>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</si>
  <si>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</si>
  <si>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</si>
  <si>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</si>
  <si>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</si>
  <si>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</si>
  <si>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</si>
  <si>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</si>
  <si>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</si>
  <si>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</si>
  <si>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</si>
  <si>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</si>
  <si>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</si>
  <si>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</si>
  <si>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</t>
    </r>
    <r>
      <rPr>
        <sz val="12"/>
        <rFont val="宋体"/>
        <charset val="134"/>
      </rPr>
      <t>、其他支出</t>
    </r>
  </si>
  <si>
    <t>二、结转下年</t>
  </si>
  <si>
    <t>收 入 总 计</t>
  </si>
  <si>
    <t>支 出 总 计</t>
  </si>
  <si>
    <t>2021年一般公共预算支出明细表</t>
  </si>
  <si>
    <t xml:space="preserve"> 功能科目</t>
  </si>
  <si>
    <t>2021年一般公共预算基本支出表</t>
  </si>
  <si>
    <t>填报单位：龙山县工伤保险服务中心</t>
  </si>
  <si>
    <t>金额单位：元</t>
  </si>
  <si>
    <t>科目名称</t>
  </si>
  <si>
    <t>单位名称</t>
  </si>
  <si>
    <t>总计</t>
  </si>
  <si>
    <t>人员经费</t>
  </si>
  <si>
    <t>公用经费</t>
  </si>
  <si>
    <t>财政统发部分</t>
  </si>
  <si>
    <t>财政非统发部分</t>
  </si>
  <si>
    <t>商品和服务支出</t>
  </si>
  <si>
    <t>其他资本性支出</t>
  </si>
  <si>
    <t>小计</t>
  </si>
  <si>
    <t>工资福利</t>
  </si>
  <si>
    <t>对个人和家庭补助</t>
  </si>
  <si>
    <t>龙山县人力资源和社会保障局</t>
  </si>
  <si>
    <t xml:space="preserve">  工伤保险管理中心</t>
  </si>
  <si>
    <t>2080109</t>
  </si>
  <si>
    <t>社会保险经办机构</t>
  </si>
  <si>
    <t xml:space="preserve">    工伤保险管理中心</t>
  </si>
  <si>
    <t>2080505</t>
  </si>
  <si>
    <t>机关事业单位基本养老保险缴费支出</t>
  </si>
  <si>
    <t>2089999</t>
  </si>
  <si>
    <t>其他社会保障和就业支出</t>
  </si>
  <si>
    <t>2101101</t>
  </si>
  <si>
    <t>行政单位医疗</t>
  </si>
  <si>
    <t>2210201</t>
  </si>
  <si>
    <t>住房公积金</t>
  </si>
  <si>
    <t>部门经济科目</t>
  </si>
  <si>
    <t>部门经济科目名称</t>
  </si>
  <si>
    <t>501</t>
  </si>
  <si>
    <t>机关工资福利支出</t>
  </si>
  <si>
    <t xml:space="preserve">  501</t>
  </si>
  <si>
    <t>50101</t>
  </si>
  <si>
    <t xml:space="preserve">  工资奖金津补贴</t>
  </si>
  <si>
    <t>50102</t>
  </si>
  <si>
    <t xml:space="preserve">  社会保障缴费</t>
  </si>
  <si>
    <t>50103</t>
  </si>
  <si>
    <t xml:space="preserve">  住房公积金</t>
  </si>
  <si>
    <t>502</t>
  </si>
  <si>
    <t>机关商品和服务支出</t>
  </si>
  <si>
    <t xml:space="preserve">  502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</si>
  <si>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</si>
  <si>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</si>
  <si>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</si>
  <si>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</si>
  <si>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</si>
  <si>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</si>
  <si>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50205</t>
  </si>
  <si>
    <t xml:space="preserve">  委托业务费</t>
  </si>
  <si>
    <t>50206</t>
  </si>
  <si>
    <t xml:space="preserve">  公务接待费</t>
  </si>
  <si>
    <t>50209</t>
  </si>
  <si>
    <t xml:space="preserve">  维修（护）费</t>
  </si>
  <si>
    <t>50299</t>
  </si>
  <si>
    <t xml:space="preserve">  其他商品和服务支出</t>
  </si>
  <si>
    <t>301</t>
  </si>
  <si>
    <t>工资福利支出</t>
  </si>
  <si>
    <t xml:space="preserve"> 基本工资</t>
  </si>
  <si>
    <t xml:space="preserve"> 津贴补贴</t>
  </si>
  <si>
    <t>03</t>
  </si>
  <si>
    <t xml:space="preserve"> 奖金</t>
  </si>
  <si>
    <t>06</t>
  </si>
  <si>
    <t xml:space="preserve"> 伙食补助费</t>
  </si>
  <si>
    <t>07</t>
  </si>
  <si>
    <t xml:space="preserve"> 绩效工资</t>
  </si>
  <si>
    <t>08</t>
  </si>
  <si>
    <t xml:space="preserve"> 机关事业单位基本养老保险缴费</t>
  </si>
  <si>
    <t xml:space="preserve"> 职业年金缴费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</si>
  <si>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</si>
  <si>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</si>
  <si>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</si>
  <si>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</si>
  <si>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 xml:space="preserve"> 住房公积金</t>
  </si>
  <si>
    <t xml:space="preserve"> 医疗费</t>
  </si>
  <si>
    <t xml:space="preserve"> 其他工资福利支出</t>
  </si>
  <si>
    <t xml:space="preserve"> 办公费</t>
  </si>
  <si>
    <t xml:space="preserve"> 印刷费</t>
  </si>
  <si>
    <t xml:space="preserve"> 咨询费</t>
  </si>
  <si>
    <t>04</t>
  </si>
  <si>
    <t xml:space="preserve"> 手续费</t>
  </si>
  <si>
    <t xml:space="preserve"> 水费</t>
  </si>
  <si>
    <t xml:space="preserve"> 电费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</si>
  <si>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</si>
  <si>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</si>
  <si>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</si>
  <si>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</si>
  <si>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因公出国（境）费用</t>
  </si>
  <si>
    <t xml:space="preserve"> 维修(护)费</t>
  </si>
  <si>
    <t xml:space="preserve"> 租赁费</t>
  </si>
  <si>
    <t xml:space="preserve"> 会议费</t>
  </si>
  <si>
    <t xml:space="preserve"> 培训费</t>
  </si>
  <si>
    <t xml:space="preserve"> 公务接待费</t>
  </si>
  <si>
    <t xml:space="preserve"> 专用材料费</t>
  </si>
  <si>
    <t xml:space="preserve"> 被装购置费</t>
  </si>
  <si>
    <t xml:space="preserve"> 专用燃料费</t>
  </si>
  <si>
    <t>劳务费</t>
  </si>
  <si>
    <t xml:space="preserve"> 委托业务费</t>
  </si>
  <si>
    <t xml:space="preserve"> 工会经费</t>
  </si>
  <si>
    <t xml:space="preserve"> 福利费</t>
  </si>
  <si>
    <t xml:space="preserve"> 公务用车运行维护费</t>
  </si>
  <si>
    <t xml:space="preserve"> 其他交通费用</t>
  </si>
  <si>
    <t xml:space="preserve"> 税金及附加费用</t>
  </si>
  <si>
    <t xml:space="preserve"> 其他商品和服务支出</t>
  </si>
  <si>
    <t>对个人和家庭的补助</t>
  </si>
  <si>
    <t xml:space="preserve"> 离休费</t>
  </si>
  <si>
    <t xml:space="preserve"> 退休费</t>
  </si>
  <si>
    <t xml:space="preserve"> 退职（役）费</t>
  </si>
  <si>
    <t xml:space="preserve"> 抚恤金</t>
  </si>
  <si>
    <t xml:space="preserve"> 生活补助</t>
  </si>
  <si>
    <t xml:space="preserve"> 救济费</t>
  </si>
  <si>
    <t xml:space="preserve"> 医疗费补助</t>
  </si>
  <si>
    <t xml:space="preserve"> 助学金</t>
  </si>
  <si>
    <t xml:space="preserve"> 奖励金</t>
  </si>
  <si>
    <t>10</t>
  </si>
  <si>
    <t xml:space="preserve"> 个人农业生产补贴</t>
  </si>
  <si>
    <t xml:space="preserve"> 其他对个人和家庭的补助</t>
  </si>
  <si>
    <t>债务利息及费用支出</t>
  </si>
  <si>
    <t xml:space="preserve"> 国内债务付息</t>
  </si>
  <si>
    <t xml:space="preserve"> 国外债务付息</t>
  </si>
  <si>
    <t xml:space="preserve"> 国内债务发行费用</t>
  </si>
  <si>
    <t xml:space="preserve"> 国外债务发行费用</t>
  </si>
  <si>
    <t>资本性支出（基本建设）</t>
  </si>
  <si>
    <t xml:space="preserve"> 房屋建筑物购建</t>
  </si>
  <si>
    <t xml:space="preserve"> 办公设备购置</t>
  </si>
  <si>
    <t xml:space="preserve"> 专用设备购置</t>
  </si>
  <si>
    <t xml:space="preserve"> 基础设施建设</t>
  </si>
  <si>
    <t xml:space="preserve"> 大型修缮</t>
  </si>
  <si>
    <t xml:space="preserve"> 信息网络及软件购置更新</t>
  </si>
  <si>
    <t xml:space="preserve"> 物资储备</t>
  </si>
  <si>
    <t xml:space="preserve"> 公务用车购置</t>
  </si>
  <si>
    <t xml:space="preserve"> 其他交通工具购置</t>
  </si>
  <si>
    <t xml:space="preserve"> 文物和陈列品购置</t>
  </si>
  <si>
    <t xml:space="preserve"> 无形资产购置</t>
  </si>
  <si>
    <t xml:space="preserve"> 其他基本建设支出</t>
  </si>
  <si>
    <t>资本性支出</t>
  </si>
  <si>
    <t xml:space="preserve"> 土地补偿</t>
  </si>
  <si>
    <t xml:space="preserve"> 安置补助</t>
  </si>
  <si>
    <t xml:space="preserve"> 地上附着物和青苗补偿</t>
  </si>
  <si>
    <t xml:space="preserve"> 拆迁补偿</t>
  </si>
  <si>
    <t>13</t>
  </si>
  <si>
    <t xml:space="preserve"> 其他资本性支出</t>
  </si>
  <si>
    <t>对企业补助（基本建设）</t>
  </si>
  <si>
    <t xml:space="preserve"> 资本金注入</t>
  </si>
  <si>
    <t xml:space="preserve"> 其他对企业补助</t>
  </si>
  <si>
    <t>对企业补助</t>
  </si>
  <si>
    <t xml:space="preserve"> 政府投资基金股权投资</t>
  </si>
  <si>
    <t xml:space="preserve"> 费用补贴</t>
  </si>
  <si>
    <t xml:space="preserve"> 利息补贴</t>
  </si>
  <si>
    <t>对社会保障基金补助</t>
  </si>
  <si>
    <t xml:space="preserve"> 对社会保险基金补助</t>
  </si>
  <si>
    <t xml:space="preserve"> 补充全国社会保障基金</t>
  </si>
  <si>
    <t>399</t>
  </si>
  <si>
    <t>其他支出</t>
  </si>
  <si>
    <t xml:space="preserve"> 赠与</t>
  </si>
  <si>
    <t xml:space="preserve"> 国家赔偿费用支出</t>
  </si>
  <si>
    <t xml:space="preserve"> 对民间非营利组织和群众性自治组织补贴</t>
  </si>
  <si>
    <t xml:space="preserve"> 其他支出</t>
  </si>
  <si>
    <t>2021年政府性基金支出明细表</t>
  </si>
  <si>
    <t>预算公开07表</t>
  </si>
  <si>
    <t>“三公”经费、会议费和培训费支出预算情况表</t>
  </si>
  <si>
    <t>项                           目</t>
  </si>
  <si>
    <t>全口径</t>
  </si>
  <si>
    <t>其中：一般公共预算</t>
  </si>
  <si>
    <t>2020年预算数</t>
  </si>
  <si>
    <t>2021年预算数</t>
  </si>
  <si>
    <t>2021年比2020年
增减%</t>
  </si>
  <si>
    <t>*    *</t>
  </si>
  <si>
    <t>合             计</t>
  </si>
  <si>
    <t>一、“三公”经费小计</t>
  </si>
  <si>
    <t>（一）因公出国（境）费</t>
  </si>
  <si>
    <t>（二）公务接待费</t>
  </si>
  <si>
    <t>（三）公务用车费</t>
  </si>
  <si>
    <t xml:space="preserve">   1.公务用车运行维护费</t>
  </si>
  <si>
    <t xml:space="preserve">   2.公务用车购置费</t>
  </si>
  <si>
    <t>二、会议费</t>
  </si>
  <si>
    <t>三、培训费</t>
  </si>
  <si>
    <t>2021年度项目支出绩效目标申报表</t>
  </si>
  <si>
    <t>编码</t>
  </si>
  <si>
    <t>部门名称</t>
  </si>
  <si>
    <t>年度</t>
  </si>
  <si>
    <t>项目基本情况</t>
  </si>
  <si>
    <t>资金管理办法</t>
  </si>
  <si>
    <t>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</si>
  <si>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</si>
  <si>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</si>
  <si>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</si>
  <si>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</si>
  <si>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</si>
  <si>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项目批准机关及文号</t>
  </si>
  <si>
    <t>自评年份</t>
  </si>
  <si>
    <t>资金类型</t>
  </si>
  <si>
    <t>项目主管部门</t>
  </si>
  <si>
    <t>项目单位负责人</t>
  </si>
  <si>
    <t>联系电话</t>
  </si>
  <si>
    <t>项目资金总额及构成</t>
  </si>
  <si>
    <t>预算额度（万元）</t>
  </si>
  <si>
    <t xml:space="preserve">支出明细预算（万元）   
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</si>
  <si>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</si>
  <si>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</si>
  <si>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</si>
  <si>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</si>
  <si>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</si>
  <si>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</si>
  <si>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</si>
  <si>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</si>
  <si>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</si>
  <si>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</si>
  <si>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</si>
  <si>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</si>
  <si>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资金来源</t>
  </si>
  <si>
    <t>上年度资金（预算额度）</t>
  </si>
  <si>
    <t>本年度申请计划</t>
  </si>
  <si>
    <t>上年度资金</t>
  </si>
  <si>
    <t>本年度申请资金</t>
  </si>
  <si>
    <t>测算依据及说明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</si>
  <si>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</si>
  <si>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</si>
  <si>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</si>
  <si>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</si>
  <si>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</si>
  <si>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</si>
  <si>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</si>
  <si>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</si>
  <si>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</si>
  <si>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</si>
  <si>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</si>
  <si>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</si>
  <si>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</si>
  <si>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</si>
  <si>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</si>
  <si>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实效目标（指标）内容</t>
  </si>
  <si>
    <t>实效目标（指标）值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</si>
  <si>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</si>
  <si>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</si>
  <si>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</si>
  <si>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</si>
  <si>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</si>
  <si>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</si>
  <si>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</si>
  <si>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</si>
  <si>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</si>
  <si>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</si>
  <si>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</si>
  <si>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</si>
  <si>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/>
  </si>
  <si>
    <t>204104</t>
  </si>
  <si>
    <t>龙山县工伤保险服务中心</t>
  </si>
  <si>
    <t>2021</t>
  </si>
  <si>
    <t>从龙财预函[2021]1号</t>
  </si>
  <si>
    <t>部门预算项目</t>
  </si>
  <si>
    <t>张志文</t>
  </si>
  <si>
    <t>18174301409</t>
  </si>
  <si>
    <t>县级财政拨款50万元</t>
  </si>
  <si>
    <t>部门预算</t>
  </si>
  <si>
    <t>工伤调查费</t>
  </si>
  <si>
    <t>工伤事故调查认定工作</t>
  </si>
  <si>
    <t>完成全年工伤事故调查工作</t>
  </si>
  <si>
    <t>按月、季推行各项工作计划</t>
  </si>
  <si>
    <t>2021年1月</t>
  </si>
  <si>
    <t>2021年12月</t>
  </si>
  <si>
    <t>工伤保险条例</t>
  </si>
  <si>
    <t>严格执行工伤保险条例</t>
  </si>
  <si>
    <t>工伤事故调查</t>
  </si>
  <si>
    <t>12个月</t>
  </si>
  <si>
    <t>优秀</t>
  </si>
  <si>
    <t>为2022年预算安排提供参考</t>
  </si>
  <si>
    <t>2021年年底前</t>
  </si>
  <si>
    <t>项目经费不高于上年</t>
  </si>
  <si>
    <t>95%</t>
  </si>
  <si>
    <t>按照工作流程有序推进工伤调查相关工作。</t>
  </si>
  <si>
    <t>加强对工伤保险的满意度</t>
  </si>
  <si>
    <t>围绕工伤条例，完成工伤保险登记，工伤事故调，待遇支付，基金监督等工作。</t>
  </si>
  <si>
    <t>2020年整体支出绩效目标表</t>
  </si>
  <si>
    <t>年度预算申请</t>
  </si>
  <si>
    <t>整体绩效目标</t>
  </si>
  <si>
    <t>资金总额</t>
  </si>
  <si>
    <t>按收入性质分</t>
  </si>
  <si>
    <t>按支出性质分</t>
  </si>
  <si>
    <t>财政专户管理的事业收入</t>
  </si>
  <si>
    <t>其他收入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</si>
</sst>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.00_ ;[Red]\-#,##0.00\ "/>
    <numFmt numFmtId="178" formatCode="#,##0_ ;[Red]\-#,##0\ "/>
    <numFmt numFmtId="179" formatCode="#,##0.00_ "/>
    <numFmt numFmtId="180" formatCode="0.00_ "/>
    <numFmt numFmtId="181" formatCode="* #,##0.00;* \-#,##0.00;* &quot;&quot;??;@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b/>
      <sz val="20"/>
      <color indexed="8"/>
      <name val="等线"/>
      <charset val="134"/>
    </font>
    <font>
      <sz val="9"/>
      <name val="宋体"/>
      <charset val="134"/>
    </font>
    <font>
      <sz val="9"/>
      <color indexed="8"/>
      <name val="等线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9"/>
      <color indexed="8"/>
      <name val="宋体"/>
      <charset val="134"/>
    </font>
    <font>
      <sz val="10"/>
      <color indexed="8"/>
      <name val="Arial"/>
      <charset val="0"/>
    </font>
    <font>
      <sz val="11"/>
      <color indexed="8"/>
      <name val="Tahoma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7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6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6" borderId="27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10" borderId="26" applyNumberFormat="0" applyFont="0" applyAlignment="0" applyProtection="0">
      <alignment vertical="center"/>
    </xf>
    <xf numFmtId="0" fontId="14" fillId="0" borderId="0"/>
    <xf numFmtId="0" fontId="17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2" fillId="0" borderId="3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20" borderId="33" applyNumberFormat="0" applyAlignment="0" applyProtection="0">
      <alignment vertical="center"/>
    </xf>
    <xf numFmtId="0" fontId="23" fillId="20" borderId="27" applyNumberFormat="0" applyAlignment="0" applyProtection="0">
      <alignment vertical="center"/>
    </xf>
    <xf numFmtId="0" fontId="27" fillId="22" borderId="28" applyNumberFormat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>
      <alignment vertical="center"/>
    </xf>
    <xf numFmtId="0" fontId="37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5" fillId="0" borderId="0"/>
  </cellStyleXfs>
  <cellXfs count="2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49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>
      <alignment vertical="center" wrapText="1"/>
    </xf>
    <xf numFmtId="4" fontId="0" fillId="0" borderId="7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176" fontId="2" fillId="0" borderId="7" xfId="61" applyNumberFormat="1" applyFont="1" applyFill="1" applyBorder="1" applyAlignment="1">
      <alignment wrapText="1"/>
    </xf>
    <xf numFmtId="49" fontId="0" fillId="0" borderId="7" xfId="0" applyNumberFormat="1" applyFont="1" applyFill="1" applyBorder="1" applyAlignment="1">
      <alignment vertical="center" wrapText="1"/>
    </xf>
    <xf numFmtId="0" fontId="3" fillId="0" borderId="0" xfId="57">
      <alignment vertical="center"/>
    </xf>
    <xf numFmtId="0" fontId="4" fillId="0" borderId="0" xfId="57" applyFont="1" applyAlignment="1">
      <alignment vertical="center"/>
    </xf>
    <xf numFmtId="0" fontId="3" fillId="0" borderId="0" xfId="57" applyFill="1">
      <alignment vertical="center"/>
    </xf>
    <xf numFmtId="0" fontId="4" fillId="0" borderId="0" xfId="57" applyFont="1" applyFill="1" applyAlignment="1">
      <alignment horizontal="center" vertical="center"/>
    </xf>
    <xf numFmtId="0" fontId="4" fillId="0" borderId="0" xfId="57" applyFont="1" applyAlignment="1">
      <alignment horizontal="center" vertical="center"/>
    </xf>
    <xf numFmtId="0" fontId="3" fillId="0" borderId="2" xfId="57" applyBorder="1" applyAlignment="1">
      <alignment horizontal="center" vertical="center"/>
    </xf>
    <xf numFmtId="0" fontId="3" fillId="0" borderId="12" xfId="57" applyFont="1" applyBorder="1" applyAlignment="1">
      <alignment horizontal="center" vertical="center"/>
    </xf>
    <xf numFmtId="0" fontId="3" fillId="0" borderId="12" xfId="57" applyBorder="1" applyAlignment="1">
      <alignment horizontal="center" vertical="center"/>
    </xf>
    <xf numFmtId="0" fontId="3" fillId="0" borderId="13" xfId="57" applyBorder="1" applyAlignment="1">
      <alignment horizontal="center" vertical="center" wrapText="1"/>
    </xf>
    <xf numFmtId="0" fontId="3" fillId="0" borderId="14" xfId="57" applyBorder="1" applyAlignment="1">
      <alignment horizontal="center" vertical="center" wrapText="1"/>
    </xf>
    <xf numFmtId="0" fontId="3" fillId="0" borderId="15" xfId="57" applyBorder="1" applyAlignment="1">
      <alignment horizontal="center" vertical="center"/>
    </xf>
    <xf numFmtId="0" fontId="3" fillId="0" borderId="12" xfId="57" applyBorder="1" applyAlignment="1">
      <alignment horizontal="center" vertical="center" wrapText="1"/>
    </xf>
    <xf numFmtId="0" fontId="3" fillId="0" borderId="15" xfId="57" applyBorder="1" applyAlignment="1">
      <alignment horizontal="center" vertical="center" wrapText="1"/>
    </xf>
    <xf numFmtId="0" fontId="3" fillId="0" borderId="16" xfId="57" applyBorder="1" applyAlignment="1">
      <alignment horizontal="center" vertical="center"/>
    </xf>
    <xf numFmtId="0" fontId="3" fillId="0" borderId="16" xfId="57" applyBorder="1" applyAlignment="1">
      <alignment horizontal="center" vertical="center" wrapText="1"/>
    </xf>
    <xf numFmtId="49" fontId="3" fillId="0" borderId="2" xfId="57" applyNumberFormat="1" applyFill="1" applyBorder="1">
      <alignment vertical="center"/>
    </xf>
    <xf numFmtId="49" fontId="3" fillId="0" borderId="2" xfId="57" applyNumberFormat="1" applyFill="1" applyBorder="1" applyAlignment="1">
      <alignment vertical="center" wrapText="1"/>
    </xf>
    <xf numFmtId="0" fontId="3" fillId="0" borderId="17" xfId="57" applyBorder="1" applyAlignment="1">
      <alignment horizontal="center" vertical="center" wrapText="1"/>
    </xf>
    <xf numFmtId="0" fontId="3" fillId="0" borderId="12" xfId="57" applyFill="1" applyBorder="1" applyAlignment="1">
      <alignment horizontal="center" vertical="center" wrapText="1"/>
    </xf>
    <xf numFmtId="0" fontId="3" fillId="0" borderId="15" xfId="57" applyFill="1" applyBorder="1" applyAlignment="1">
      <alignment horizontal="center" vertical="center" wrapText="1"/>
    </xf>
    <xf numFmtId="0" fontId="3" fillId="0" borderId="16" xfId="57" applyFill="1" applyBorder="1" applyAlignment="1">
      <alignment horizontal="center" vertical="center" wrapText="1"/>
    </xf>
    <xf numFmtId="4" fontId="3" fillId="0" borderId="2" xfId="57" applyNumberFormat="1" applyFill="1" applyBorder="1" applyAlignment="1">
      <alignment vertical="center" wrapText="1"/>
    </xf>
    <xf numFmtId="0" fontId="3" fillId="0" borderId="3" xfId="57" applyBorder="1" applyAlignment="1">
      <alignment horizontal="center" vertical="center" wrapText="1"/>
    </xf>
    <xf numFmtId="0" fontId="3" fillId="0" borderId="4" xfId="57" applyBorder="1" applyAlignment="1">
      <alignment horizontal="center" vertical="center" wrapText="1"/>
    </xf>
    <xf numFmtId="0" fontId="3" fillId="0" borderId="10" xfId="57" applyBorder="1" applyAlignment="1">
      <alignment horizontal="center" vertical="center" wrapText="1"/>
    </xf>
    <xf numFmtId="49" fontId="5" fillId="2" borderId="7" xfId="69" applyNumberFormat="1" applyFill="1" applyBorder="1" applyAlignment="1">
      <alignment horizontal="center" vertical="center" wrapText="1"/>
    </xf>
    <xf numFmtId="49" fontId="5" fillId="2" borderId="7" xfId="69" applyNumberFormat="1" applyFont="1" applyFill="1" applyBorder="1" applyAlignment="1">
      <alignment horizontal="center" vertical="center" wrapText="1"/>
    </xf>
    <xf numFmtId="0" fontId="3" fillId="0" borderId="6" xfId="57" applyBorder="1" applyAlignment="1">
      <alignment horizontal="center" vertical="center" wrapText="1"/>
    </xf>
    <xf numFmtId="0" fontId="3" fillId="0" borderId="11" xfId="57" applyBorder="1" applyAlignment="1">
      <alignment horizontal="center" vertical="center" wrapText="1"/>
    </xf>
    <xf numFmtId="0" fontId="3" fillId="0" borderId="9" xfId="57" applyBorder="1" applyAlignment="1">
      <alignment horizontal="center" vertical="center" wrapText="1"/>
    </xf>
    <xf numFmtId="49" fontId="5" fillId="2" borderId="3" xfId="69" applyNumberFormat="1" applyFont="1" applyFill="1" applyBorder="1" applyAlignment="1">
      <alignment horizontal="center" vertical="center" wrapText="1"/>
    </xf>
    <xf numFmtId="49" fontId="5" fillId="2" borderId="9" xfId="69" applyNumberFormat="1" applyFont="1" applyFill="1" applyBorder="1" applyAlignment="1">
      <alignment horizontal="center" vertical="center" wrapText="1"/>
    </xf>
    <xf numFmtId="49" fontId="5" fillId="2" borderId="18" xfId="69" applyNumberFormat="1" applyFont="1" applyFill="1" applyBorder="1" applyAlignment="1">
      <alignment horizontal="center" vertical="center" wrapText="1"/>
    </xf>
    <xf numFmtId="0" fontId="3" fillId="0" borderId="7" xfId="57" applyBorder="1" applyAlignment="1">
      <alignment horizontal="center" vertical="center" wrapText="1"/>
    </xf>
    <xf numFmtId="0" fontId="3" fillId="0" borderId="19" xfId="57" applyBorder="1" applyAlignment="1">
      <alignment horizontal="center" vertical="center" wrapText="1"/>
    </xf>
    <xf numFmtId="0" fontId="3" fillId="0" borderId="13" xfId="57" applyBorder="1" applyAlignment="1">
      <alignment vertical="center" wrapText="1"/>
    </xf>
    <xf numFmtId="0" fontId="3" fillId="0" borderId="14" xfId="57" applyBorder="1" applyAlignment="1">
      <alignment vertical="center" wrapText="1"/>
    </xf>
    <xf numFmtId="0" fontId="3" fillId="0" borderId="20" xfId="57" applyBorder="1" applyAlignment="1">
      <alignment vertical="center" wrapText="1"/>
    </xf>
    <xf numFmtId="4" fontId="3" fillId="0" borderId="13" xfId="57" applyNumberFormat="1" applyFill="1" applyBorder="1" applyAlignment="1">
      <alignment horizontal="center" vertical="center" wrapText="1"/>
    </xf>
    <xf numFmtId="0" fontId="3" fillId="0" borderId="21" xfId="57" applyBorder="1" applyAlignment="1">
      <alignment vertical="center" wrapText="1"/>
    </xf>
    <xf numFmtId="0" fontId="3" fillId="0" borderId="22" xfId="57" applyBorder="1" applyAlignment="1">
      <alignment vertical="center" wrapText="1"/>
    </xf>
    <xf numFmtId="0" fontId="6" fillId="0" borderId="0" xfId="57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7" fillId="0" borderId="0" xfId="0" applyFont="1" applyAlignment="1">
      <alignment horizontal="right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60" applyFont="1" applyFill="1"/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3" xfId="0" applyNumberFormat="1" applyFont="1" applyFill="1" applyBorder="1" applyAlignment="1" applyProtection="1">
      <alignment horizontal="center" vertic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178" fontId="7" fillId="0" borderId="7" xfId="0" applyNumberFormat="1" applyFont="1" applyFill="1" applyBorder="1" applyAlignment="1">
      <alignment horizontal="right" vertical="center"/>
    </xf>
    <xf numFmtId="10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7" xfId="0" applyNumberFormat="1" applyFont="1" applyFill="1" applyBorder="1" applyAlignment="1" applyProtection="1">
      <alignment vertical="center" wrapText="1"/>
    </xf>
    <xf numFmtId="178" fontId="7" fillId="0" borderId="7" xfId="0" applyNumberFormat="1" applyFont="1" applyFill="1" applyBorder="1" applyAlignment="1" applyProtection="1">
      <alignment horizontal="right" vertical="center" wrapText="1"/>
    </xf>
    <xf numFmtId="10" fontId="7" fillId="0" borderId="7" xfId="0" applyNumberFormat="1" applyFont="1" applyFill="1" applyBorder="1" applyAlignment="1" applyProtection="1">
      <alignment horizontal="right" vertical="center" wrapText="1"/>
    </xf>
    <xf numFmtId="49" fontId="7" fillId="0" borderId="7" xfId="0" applyNumberFormat="1" applyFont="1" applyFill="1" applyBorder="1" applyAlignment="1" applyProtection="1">
      <alignment horizontal="left" vertical="center" wrapText="1"/>
    </xf>
    <xf numFmtId="10" fontId="8" fillId="0" borderId="7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1" fillId="0" borderId="0" xfId="19" applyNumberFormat="1" applyFont="1" applyFill="1" applyAlignment="1" applyProtection="1">
      <alignment horizontal="center" vertical="center"/>
    </xf>
    <xf numFmtId="0" fontId="0" fillId="0" borderId="0" xfId="33">
      <alignment vertical="center"/>
    </xf>
    <xf numFmtId="0" fontId="0" fillId="0" borderId="0" xfId="33" applyAlignment="1">
      <alignment horizontal="right" vertical="center"/>
    </xf>
    <xf numFmtId="0" fontId="0" fillId="0" borderId="13" xfId="33" applyBorder="1" applyAlignment="1">
      <alignment horizontal="center" vertical="center"/>
    </xf>
    <xf numFmtId="0" fontId="0" fillId="0" borderId="14" xfId="33" applyBorder="1" applyAlignment="1">
      <alignment horizontal="center" vertical="center"/>
    </xf>
    <xf numFmtId="0" fontId="0" fillId="0" borderId="17" xfId="33" applyBorder="1" applyAlignment="1">
      <alignment horizontal="center" vertical="center"/>
    </xf>
    <xf numFmtId="0" fontId="0" fillId="0" borderId="7" xfId="33" applyBorder="1" applyAlignment="1">
      <alignment horizontal="center" vertical="center"/>
    </xf>
    <xf numFmtId="0" fontId="0" fillId="0" borderId="7" xfId="33" applyBorder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25" xfId="0" applyNumberFormat="1" applyFont="1" applyFill="1" applyBorder="1" applyAlignment="1" applyProtection="1">
      <alignment horizontal="center" vertical="center" wrapText="1"/>
    </xf>
    <xf numFmtId="4" fontId="9" fillId="0" borderId="7" xfId="0" applyNumberFormat="1" applyFont="1" applyFill="1" applyBorder="1" applyAlignment="1" applyProtection="1">
      <alignment horizontal="right" vertical="center" wrapText="1"/>
    </xf>
    <xf numFmtId="179" fontId="10" fillId="0" borderId="12" xfId="0" applyNumberFormat="1" applyFont="1" applyFill="1" applyBorder="1" applyAlignment="1">
      <alignment horizontal="right" vertical="center"/>
    </xf>
    <xf numFmtId="179" fontId="9" fillId="0" borderId="12" xfId="0" applyNumberFormat="1" applyFont="1" applyBorder="1">
      <alignment vertical="center"/>
    </xf>
    <xf numFmtId="49" fontId="9" fillId="0" borderId="7" xfId="0" applyNumberFormat="1" applyFont="1" applyFill="1" applyBorder="1" applyAlignment="1" applyProtection="1">
      <alignment horizontal="center" vertical="center" wrapText="1"/>
    </xf>
    <xf numFmtId="49" fontId="9" fillId="0" borderId="13" xfId="0" applyNumberFormat="1" applyFont="1" applyFill="1" applyBorder="1" applyAlignment="1" applyProtection="1">
      <alignment vertical="center" wrapText="1"/>
    </xf>
    <xf numFmtId="4" fontId="9" fillId="0" borderId="13" xfId="0" applyNumberFormat="1" applyFont="1" applyFill="1" applyBorder="1" applyAlignment="1" applyProtection="1">
      <alignment horizontal="right" vertical="center" wrapText="1"/>
    </xf>
    <xf numFmtId="179" fontId="9" fillId="0" borderId="7" xfId="0" applyNumberFormat="1" applyFont="1" applyBorder="1">
      <alignment vertical="center"/>
    </xf>
    <xf numFmtId="0" fontId="9" fillId="0" borderId="7" xfId="0" applyFont="1" applyBorder="1">
      <alignment vertical="center"/>
    </xf>
    <xf numFmtId="179" fontId="10" fillId="0" borderId="7" xfId="0" applyNumberFormat="1" applyFont="1" applyFill="1" applyBorder="1" applyAlignment="1">
      <alignment horizontal="right" vertical="center"/>
    </xf>
    <xf numFmtId="179" fontId="10" fillId="0" borderId="16" xfId="0" applyNumberFormat="1" applyFont="1" applyFill="1" applyBorder="1" applyAlignment="1">
      <alignment horizontal="right"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179" fontId="10" fillId="0" borderId="15" xfId="0" applyNumberFormat="1" applyFont="1" applyFill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13" xfId="0" applyFont="1" applyBorder="1">
      <alignment vertical="center"/>
    </xf>
    <xf numFmtId="179" fontId="9" fillId="0" borderId="16" xfId="0" applyNumberFormat="1" applyFont="1" applyBorder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left" vertical="center" wrapText="1"/>
    </xf>
    <xf numFmtId="179" fontId="10" fillId="0" borderId="2" xfId="0" applyNumberFormat="1" applyFont="1" applyFill="1" applyBorder="1" applyAlignment="1" applyProtection="1">
      <alignment horizontal="right" vertical="center" wrapText="1"/>
    </xf>
    <xf numFmtId="179" fontId="0" fillId="0" borderId="0" xfId="0" applyNumberFormat="1">
      <alignment vertical="center"/>
    </xf>
    <xf numFmtId="179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5" fillId="0" borderId="0" xfId="0" applyFont="1" applyFill="1" applyAlignment="1"/>
    <xf numFmtId="0" fontId="11" fillId="0" borderId="0" xfId="0" applyNumberFormat="1" applyFont="1" applyFill="1" applyAlignment="1" applyProtection="1">
      <alignment horizontal="centerContinuous" vertical="center"/>
    </xf>
    <xf numFmtId="0" fontId="5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7" fillId="3" borderId="7" xfId="0" applyNumberFormat="1" applyFont="1" applyFill="1" applyBorder="1" applyAlignment="1" applyProtection="1">
      <alignment horizontal="center" vertical="center" wrapText="1"/>
    </xf>
    <xf numFmtId="0" fontId="7" fillId="3" borderId="12" xfId="0" applyNumberFormat="1" applyFont="1" applyFill="1" applyBorder="1" applyAlignment="1" applyProtection="1">
      <alignment horizontal="center" vertical="center" wrapText="1"/>
    </xf>
    <xf numFmtId="0" fontId="7" fillId="3" borderId="16" xfId="0" applyNumberFormat="1" applyFont="1" applyFill="1" applyBorder="1" applyAlignment="1" applyProtection="1">
      <alignment horizontal="center" vertical="center" wrapText="1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180" fontId="7" fillId="0" borderId="7" xfId="0" applyNumberFormat="1" applyFont="1" applyFill="1" applyBorder="1" applyAlignment="1" applyProtection="1">
      <alignment horizontal="right" vertical="center" wrapText="1"/>
    </xf>
    <xf numFmtId="180" fontId="7" fillId="0" borderId="14" xfId="0" applyNumberFormat="1" applyFont="1" applyFill="1" applyBorder="1" applyAlignment="1" applyProtection="1">
      <alignment horizontal="right" vertical="center" wrapText="1"/>
    </xf>
    <xf numFmtId="180" fontId="7" fillId="0" borderId="13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Alignment="1">
      <alignment horizontal="right" vertical="center"/>
    </xf>
    <xf numFmtId="0" fontId="7" fillId="3" borderId="13" xfId="0" applyNumberFormat="1" applyFont="1" applyFill="1" applyBorder="1" applyAlignment="1" applyProtection="1">
      <alignment horizontal="center" vertical="center" wrapTex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15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0" fillId="0" borderId="12" xfId="33" applyBorder="1" applyAlignment="1">
      <alignment horizontal="center" vertical="center"/>
    </xf>
    <xf numFmtId="0" fontId="0" fillId="0" borderId="16" xfId="33" applyBorder="1" applyAlignment="1">
      <alignment horizontal="center" vertical="center"/>
    </xf>
    <xf numFmtId="49" fontId="7" fillId="0" borderId="13" xfId="0" applyNumberFormat="1" applyFont="1" applyFill="1" applyBorder="1" applyAlignment="1" applyProtection="1">
      <alignment horizontal="left" vertical="center" wrapText="1"/>
    </xf>
    <xf numFmtId="49" fontId="7" fillId="0" borderId="13" xfId="0" applyNumberFormat="1" applyFont="1" applyFill="1" applyBorder="1" applyAlignment="1" applyProtection="1">
      <alignment horizontal="left" vertical="center"/>
    </xf>
    <xf numFmtId="180" fontId="7" fillId="0" borderId="13" xfId="0" applyNumberFormat="1" applyFont="1" applyFill="1" applyBorder="1" applyAlignment="1" applyProtection="1">
      <alignment horizontal="right" vertical="center" wrapText="1"/>
    </xf>
    <xf numFmtId="180" fontId="7" fillId="0" borderId="7" xfId="0" applyNumberFormat="1" applyFont="1" applyFill="1" applyBorder="1" applyAlignment="1" applyProtection="1">
      <alignment horizontal="right" vertical="center" wrapText="1"/>
    </xf>
    <xf numFmtId="0" fontId="0" fillId="0" borderId="7" xfId="33" applyFill="1" applyBorder="1">
      <alignment vertical="center"/>
    </xf>
    <xf numFmtId="177" fontId="0" fillId="0" borderId="7" xfId="33" applyNumberFormat="1" applyFill="1" applyBorder="1">
      <alignment vertical="center"/>
    </xf>
    <xf numFmtId="176" fontId="0" fillId="0" borderId="7" xfId="33" applyNumberFormat="1" applyFill="1" applyBorder="1">
      <alignment vertical="center"/>
    </xf>
    <xf numFmtId="180" fontId="7" fillId="0" borderId="7" xfId="61" applyNumberFormat="1" applyFont="1" applyFill="1" applyBorder="1" applyAlignment="1">
      <alignment horizontal="right" vertical="center"/>
    </xf>
    <xf numFmtId="180" fontId="7" fillId="0" borderId="12" xfId="61" applyNumberFormat="1" applyFont="1" applyFill="1" applyBorder="1" applyAlignment="1">
      <alignment horizontal="right" vertical="center"/>
    </xf>
    <xf numFmtId="0" fontId="0" fillId="0" borderId="13" xfId="33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7" xfId="33" applyFont="1" applyFill="1" applyBorder="1">
      <alignment vertical="center"/>
    </xf>
    <xf numFmtId="180" fontId="7" fillId="0" borderId="16" xfId="61" applyNumberFormat="1" applyFont="1" applyFill="1" applyBorder="1" applyAlignment="1">
      <alignment horizontal="right" vertical="center"/>
    </xf>
    <xf numFmtId="179" fontId="0" fillId="0" borderId="7" xfId="33" applyNumberFormat="1" applyFill="1" applyBorder="1">
      <alignment vertical="center"/>
    </xf>
    <xf numFmtId="176" fontId="0" fillId="0" borderId="7" xfId="33" applyNumberFormat="1" applyBorder="1">
      <alignment vertical="center"/>
    </xf>
    <xf numFmtId="0" fontId="7" fillId="0" borderId="0" xfId="68" applyFont="1" applyFill="1">
      <alignment vertical="center"/>
    </xf>
    <xf numFmtId="0" fontId="7" fillId="2" borderId="0" xfId="20" applyNumberFormat="1" applyFont="1" applyFill="1" applyAlignment="1">
      <alignment horizontal="center" vertical="center"/>
    </xf>
    <xf numFmtId="0" fontId="7" fillId="2" borderId="0" xfId="20" applyNumberFormat="1" applyFont="1" applyFill="1" applyAlignment="1">
      <alignment horizontal="left" vertical="center"/>
    </xf>
    <xf numFmtId="0" fontId="7" fillId="2" borderId="0" xfId="20" applyNumberFormat="1" applyFont="1" applyFill="1" applyAlignment="1">
      <alignment horizontal="right" vertical="center"/>
    </xf>
    <xf numFmtId="0" fontId="1" fillId="2" borderId="0" xfId="20" applyNumberFormat="1" applyFont="1" applyFill="1" applyAlignment="1" applyProtection="1">
      <alignment horizontal="center" vertical="center"/>
    </xf>
    <xf numFmtId="0" fontId="5" fillId="0" borderId="0" xfId="75" applyFill="1" applyBorder="1" applyAlignment="1">
      <alignment horizontal="left" vertical="center"/>
    </xf>
    <xf numFmtId="0" fontId="5" fillId="0" borderId="0" xfId="75" applyFill="1" applyAlignment="1">
      <alignment horizontal="left" vertical="center"/>
    </xf>
    <xf numFmtId="0" fontId="7" fillId="2" borderId="0" xfId="20" applyNumberFormat="1" applyFont="1" applyFill="1" applyAlignment="1">
      <alignment vertical="center"/>
    </xf>
    <xf numFmtId="0" fontId="7" fillId="0" borderId="7" xfId="20" applyNumberFormat="1" applyFont="1" applyFill="1" applyBorder="1" applyAlignment="1">
      <alignment horizontal="centerContinuous" vertical="center"/>
    </xf>
    <xf numFmtId="0" fontId="7" fillId="0" borderId="7" xfId="20" applyNumberFormat="1" applyFont="1" applyFill="1" applyBorder="1" applyAlignment="1" applyProtection="1">
      <alignment horizontal="center" vertical="center" wrapText="1"/>
    </xf>
    <xf numFmtId="0" fontId="7" fillId="0" borderId="7" xfId="20" applyNumberFormat="1" applyFont="1" applyFill="1" applyBorder="1" applyAlignment="1" applyProtection="1">
      <alignment horizontal="center" vertical="center"/>
    </xf>
    <xf numFmtId="0" fontId="7" fillId="0" borderId="12" xfId="20" applyNumberFormat="1" applyFont="1" applyFill="1" applyBorder="1" applyAlignment="1" applyProtection="1">
      <alignment horizontal="center" vertical="center" wrapText="1"/>
    </xf>
    <xf numFmtId="0" fontId="7" fillId="0" borderId="12" xfId="20" applyNumberFormat="1" applyFont="1" applyFill="1" applyBorder="1" applyAlignment="1" applyProtection="1">
      <alignment horizontal="center" vertical="center"/>
    </xf>
    <xf numFmtId="0" fontId="7" fillId="0" borderId="7" xfId="20" applyNumberFormat="1" applyFont="1" applyFill="1" applyBorder="1" applyAlignment="1">
      <alignment horizontal="center" vertical="center"/>
    </xf>
    <xf numFmtId="0" fontId="7" fillId="0" borderId="12" xfId="2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left" vertical="center" wrapText="1"/>
    </xf>
    <xf numFmtId="0" fontId="7" fillId="0" borderId="7" xfId="75" applyNumberFormat="1" applyFont="1" applyFill="1" applyBorder="1" applyAlignment="1" applyProtection="1">
      <alignment horizontal="left" vertical="center" wrapText="1"/>
    </xf>
    <xf numFmtId="180" fontId="13" fillId="0" borderId="7" xfId="0" applyNumberFormat="1" applyFont="1" applyFill="1" applyBorder="1" applyAlignment="1">
      <alignment horizontal="right" vertical="center" wrapText="1"/>
    </xf>
    <xf numFmtId="181" fontId="7" fillId="2" borderId="0" xfId="20" applyNumberFormat="1" applyFont="1" applyFill="1" applyAlignment="1">
      <alignment horizontal="center" vertical="center"/>
    </xf>
    <xf numFmtId="4" fontId="7" fillId="0" borderId="7" xfId="68" applyNumberFormat="1" applyFont="1" applyFill="1" applyBorder="1" applyAlignment="1" applyProtection="1">
      <alignment horizontal="right" vertical="center"/>
    </xf>
    <xf numFmtId="4" fontId="5" fillId="0" borderId="7" xfId="75" applyNumberFormat="1" applyFont="1" applyFill="1" applyBorder="1" applyAlignment="1" applyProtection="1">
      <alignment horizontal="right" vertical="center"/>
    </xf>
    <xf numFmtId="0" fontId="2" fillId="0" borderId="0" xfId="66" applyFill="1">
      <alignment vertical="center"/>
    </xf>
    <xf numFmtId="0" fontId="2" fillId="0" borderId="0" xfId="66">
      <alignment vertical="center"/>
    </xf>
    <xf numFmtId="0" fontId="14" fillId="0" borderId="0" xfId="60" applyFill="1"/>
    <xf numFmtId="0" fontId="14" fillId="0" borderId="0" xfId="60"/>
    <xf numFmtId="0" fontId="15" fillId="0" borderId="0" xfId="60" applyFont="1" applyAlignment="1">
      <alignment horizontal="center"/>
    </xf>
    <xf numFmtId="0" fontId="2" fillId="0" borderId="12" xfId="60" applyFont="1" applyBorder="1" applyAlignment="1">
      <alignment horizontal="center" vertical="center" wrapText="1"/>
    </xf>
    <xf numFmtId="0" fontId="2" fillId="0" borderId="13" xfId="60" applyFont="1" applyBorder="1" applyAlignment="1">
      <alignment horizontal="center" wrapText="1"/>
    </xf>
    <xf numFmtId="0" fontId="2" fillId="0" borderId="17" xfId="60" applyFont="1" applyBorder="1" applyAlignment="1">
      <alignment horizontal="center" wrapText="1"/>
    </xf>
    <xf numFmtId="0" fontId="2" fillId="0" borderId="16" xfId="60" applyFont="1" applyBorder="1" applyAlignment="1">
      <alignment horizontal="center" vertical="center" wrapText="1"/>
    </xf>
    <xf numFmtId="0" fontId="2" fillId="0" borderId="7" xfId="60" applyFont="1" applyBorder="1" applyAlignment="1">
      <alignment horizontal="center"/>
    </xf>
    <xf numFmtId="0" fontId="14" fillId="0" borderId="12" xfId="60" applyFont="1" applyBorder="1" applyAlignment="1">
      <alignment horizontal="center"/>
    </xf>
    <xf numFmtId="0" fontId="14" fillId="0" borderId="12" xfId="60" applyBorder="1" applyAlignment="1">
      <alignment horizontal="center"/>
    </xf>
    <xf numFmtId="49" fontId="7" fillId="0" borderId="7" xfId="0" applyNumberFormat="1" applyFont="1" applyFill="1" applyBorder="1" applyAlignment="1" applyProtection="1">
      <alignment horizontal="left" vertical="center"/>
    </xf>
    <xf numFmtId="4" fontId="2" fillId="0" borderId="7" xfId="60" applyNumberFormat="1" applyFont="1" applyFill="1" applyBorder="1" applyAlignment="1">
      <alignment horizontal="right"/>
    </xf>
    <xf numFmtId="0" fontId="2" fillId="0" borderId="7" xfId="66" applyBorder="1">
      <alignment vertical="center"/>
    </xf>
    <xf numFmtId="0" fontId="2" fillId="0" borderId="0" xfId="60" applyFont="1"/>
    <xf numFmtId="0" fontId="2" fillId="0" borderId="0" xfId="67" applyFill="1">
      <alignment vertical="center"/>
    </xf>
    <xf numFmtId="0" fontId="2" fillId="0" borderId="0" xfId="67">
      <alignment vertical="center"/>
    </xf>
    <xf numFmtId="0" fontId="14" fillId="0" borderId="0" xfId="61" applyFill="1"/>
    <xf numFmtId="0" fontId="14" fillId="0" borderId="0" xfId="61"/>
    <xf numFmtId="0" fontId="2" fillId="0" borderId="0" xfId="61" applyFont="1" applyAlignment="1">
      <alignment horizontal="right"/>
    </xf>
    <xf numFmtId="0" fontId="15" fillId="0" borderId="0" xfId="61" applyFont="1" applyAlignment="1">
      <alignment horizontal="center"/>
    </xf>
    <xf numFmtId="0" fontId="2" fillId="0" borderId="0" xfId="61" applyFont="1" applyFill="1"/>
    <xf numFmtId="0" fontId="2" fillId="0" borderId="7" xfId="61" applyFont="1" applyBorder="1" applyAlignment="1">
      <alignment horizontal="center"/>
    </xf>
    <xf numFmtId="0" fontId="2" fillId="0" borderId="7" xfId="61" applyFont="1" applyBorder="1"/>
    <xf numFmtId="0" fontId="2" fillId="0" borderId="7" xfId="61" applyFont="1" applyFill="1" applyBorder="1"/>
    <xf numFmtId="176" fontId="2" fillId="0" borderId="7" xfId="61" applyNumberFormat="1" applyFont="1" applyFill="1" applyBorder="1"/>
    <xf numFmtId="0" fontId="14" fillId="0" borderId="7" xfId="61" applyBorder="1"/>
    <xf numFmtId="0" fontId="2" fillId="0" borderId="7" xfId="67" applyBorder="1">
      <alignment vertical="center"/>
    </xf>
    <xf numFmtId="0" fontId="2" fillId="0" borderId="7" xfId="61" applyFont="1" applyFill="1" applyBorder="1" applyAlignment="1">
      <alignment horizontal="center"/>
    </xf>
  </cellXfs>
  <cellStyles count="7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差_财政拨款的复制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百分比_2016年部门预算公开表" xfId="19"/>
    <cellStyle name="百分比_支出预算表" xfId="20"/>
    <cellStyle name="标题" xfId="21" builtinId="15"/>
    <cellStyle name="解释性文本" xfId="22" builtinId="53"/>
    <cellStyle name="差_一般公共预算基本支出表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差_支出预算表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常规_2016年部门预算公开表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差_一般公共预算支出表" xfId="41"/>
    <cellStyle name="20% - 强调文字颜色 5" xfId="42" builtinId="46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71C51E4CC0F946D28F2ADAAF265FCF2B" xfId="57"/>
    <cellStyle name="差_三公经费" xfId="58"/>
    <cellStyle name="差_政府性基金支出表" xfId="59"/>
    <cellStyle name="常规 3" xfId="60"/>
    <cellStyle name="常规 2" xfId="61"/>
    <cellStyle name="常规 4" xfId="62"/>
    <cellStyle name="常规 5" xfId="63"/>
    <cellStyle name="常规 7" xfId="64"/>
    <cellStyle name="好_一般公共预算基本支出表" xfId="65"/>
    <cellStyle name="常规_0FC086965F2142FF95430BAE743F1BC4" xfId="66"/>
    <cellStyle name="常规_A982AE682E654936BAA7EB35FB08198E" xfId="67"/>
    <cellStyle name="常规_支出预算表" xfId="68"/>
    <cellStyle name="常规_专项绩效目标表" xfId="69"/>
    <cellStyle name="好_财政拨款的复制" xfId="70"/>
    <cellStyle name="好_三公经费" xfId="71"/>
    <cellStyle name="好_一般公共预算支出表" xfId="72"/>
    <cellStyle name="好_政府性基金支出表" xfId="73"/>
    <cellStyle name="好_支出预算表" xfId="74"/>
    <cellStyle name="千位分隔[0]_支出预算表" xfId="7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showGridLines="0" showZeros="0" workbookViewId="0">
      <selection activeCell="A3" sqref="A3"/>
    </sheetView>
  </sheetViews>
  <sheetFormatPr defaultColWidth="9" defaultRowHeight="13.5" outlineLevelCol="3"/>
  <cols>
    <col min="1" max="1" width="43.875" style="206" customWidth="1"/>
    <col min="2" max="2" width="32.25" style="206" customWidth="1"/>
    <col min="3" max="3" width="36.875" style="206" customWidth="1"/>
    <col min="4" max="4" width="32.75" style="206" customWidth="1"/>
    <col min="5" max="16384" width="9" style="206"/>
  </cols>
  <sheetData>
    <row r="1" ht="14.25" customHeight="1" spans="1:4">
      <c r="A1" s="207"/>
      <c r="B1" s="208"/>
      <c r="C1" s="208"/>
      <c r="D1" s="209"/>
    </row>
    <row r="2" ht="38.25" customHeight="1" spans="1:4">
      <c r="A2" s="210" t="s">
        <v>0</v>
      </c>
      <c r="B2" s="210"/>
      <c r="C2" s="210"/>
      <c r="D2" s="210"/>
    </row>
    <row r="3" ht="21.75" customHeight="1" spans="1:4">
      <c r="A3" s="211" t="s">
        <v>1</v>
      </c>
      <c r="B3" s="208"/>
      <c r="C3" s="208"/>
      <c r="D3" s="209" t="s">
        <v>2</v>
      </c>
    </row>
    <row r="4" ht="26.25" customHeight="1" spans="1:4">
      <c r="A4" s="212" t="s">
        <v>3</v>
      </c>
      <c r="B4" s="212"/>
      <c r="C4" s="212" t="s">
        <v>4</v>
      </c>
      <c r="D4" s="212"/>
    </row>
    <row r="5" ht="26.25" customHeight="1" spans="1:4">
      <c r="A5" s="213" t="s">
        <v>5</v>
      </c>
      <c r="B5" s="213" t="s">
        <v>6</v>
      </c>
      <c r="C5" s="213" t="s">
        <v>5</v>
      </c>
      <c r="D5" s="213" t="s">
        <v>6</v>
      </c>
    </row>
    <row r="6" s="205" customFormat="1" ht="26.25" customHeight="1" spans="1:4">
      <c r="A6" s="214" t="s">
        <v>7</v>
      </c>
      <c r="B6" s="215">
        <v>549060</v>
      </c>
      <c r="C6" s="214" t="s">
        <v>8</v>
      </c>
      <c r="D6" s="20">
        <v>449060</v>
      </c>
    </row>
    <row r="7" s="205" customFormat="1" ht="26.25" customHeight="1" spans="1:4">
      <c r="A7" s="214" t="s">
        <v>9</v>
      </c>
      <c r="B7" s="215"/>
      <c r="C7" s="214" t="s">
        <v>10</v>
      </c>
      <c r="D7" s="20">
        <v>100000</v>
      </c>
    </row>
    <row r="8" s="205" customFormat="1" ht="26.25" customHeight="1" spans="1:4">
      <c r="A8" s="214" t="s">
        <v>11</v>
      </c>
      <c r="B8" s="215"/>
      <c r="C8" s="214" t="s">
        <v>12</v>
      </c>
      <c r="D8" s="20"/>
    </row>
    <row r="9" s="205" customFormat="1" ht="26.25" customHeight="1" spans="1:4">
      <c r="A9" s="214" t="s">
        <v>13</v>
      </c>
      <c r="B9" s="215"/>
      <c r="C9" s="214" t="s">
        <v>14</v>
      </c>
      <c r="D9" s="20"/>
    </row>
    <row r="10" s="205" customFormat="1" ht="26.25" customHeight="1" spans="1:4">
      <c r="A10" s="214" t="s">
        <v>15</v>
      </c>
      <c r="B10" s="215"/>
      <c r="C10" s="214" t="s">
        <v>16</v>
      </c>
      <c r="D10" s="20"/>
    </row>
    <row r="11" ht="26.25" customHeight="1" spans="1:4">
      <c r="A11" s="216"/>
      <c r="B11" s="215"/>
      <c r="C11" s="217"/>
      <c r="D11" s="20"/>
    </row>
    <row r="12" s="205" customFormat="1" ht="26.25" customHeight="1" spans="1:4">
      <c r="A12" s="218" t="s">
        <v>17</v>
      </c>
      <c r="B12" s="215">
        <v>549060</v>
      </c>
      <c r="C12" s="218" t="s">
        <v>18</v>
      </c>
      <c r="D12" s="215">
        <v>549060</v>
      </c>
    </row>
    <row r="13" s="205" customFormat="1" ht="26.25" customHeight="1" spans="1:4">
      <c r="A13" s="214" t="s">
        <v>19</v>
      </c>
      <c r="B13" s="215"/>
      <c r="C13" s="214" t="s">
        <v>20</v>
      </c>
      <c r="D13" s="20"/>
    </row>
    <row r="14" s="205" customFormat="1" ht="26.25" customHeight="1" spans="1:4">
      <c r="A14" s="214" t="s">
        <v>21</v>
      </c>
      <c r="B14" s="215"/>
      <c r="C14" s="214" t="s">
        <v>22</v>
      </c>
      <c r="D14" s="20"/>
    </row>
    <row r="15" ht="26.25" customHeight="1" spans="1:4">
      <c r="A15" s="217"/>
      <c r="B15" s="215"/>
      <c r="C15" s="217"/>
      <c r="D15" s="20"/>
    </row>
    <row r="16" s="205" customFormat="1" ht="26.25" customHeight="1" spans="1:4">
      <c r="A16" s="218" t="s">
        <v>23</v>
      </c>
      <c r="B16" s="215">
        <v>549060</v>
      </c>
      <c r="C16" s="214" t="s">
        <v>24</v>
      </c>
      <c r="D16" s="215">
        <v>549060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09027777777778" right="0.709027777777778" top="0.75" bottom="0.75" header="0.309027777777778" footer="0.309027777777778"/>
  <pageSetup paperSize="9" scale="80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B1:H15"/>
  <sheetViews>
    <sheetView showGridLines="0" showZeros="0" workbookViewId="0">
      <selection activeCell="J11" sqref="J11"/>
    </sheetView>
  </sheetViews>
  <sheetFormatPr defaultColWidth="9" defaultRowHeight="14.25" outlineLevelCol="7"/>
  <cols>
    <col min="1" max="1" width="9" style="65"/>
    <col min="2" max="2" width="26.875" style="65" customWidth="1"/>
    <col min="3" max="3" width="17.875" style="65" customWidth="1"/>
    <col min="4" max="6" width="16.5" style="65" customWidth="1"/>
    <col min="7" max="7" width="15.875" style="65" customWidth="1"/>
    <col min="8" max="8" width="16.875" style="65" customWidth="1"/>
    <col min="9" max="16384" width="9" style="65"/>
  </cols>
  <sheetData>
    <row r="1" ht="13.5" customHeight="1" spans="8:8">
      <c r="H1" s="66" t="s">
        <v>276</v>
      </c>
    </row>
    <row r="2" ht="38.25" customHeight="1" spans="2:8">
      <c r="B2" s="67" t="s">
        <v>277</v>
      </c>
      <c r="C2" s="67"/>
      <c r="D2" s="67"/>
      <c r="E2" s="67"/>
      <c r="F2" s="67"/>
      <c r="G2" s="67"/>
      <c r="H2" s="67"/>
    </row>
    <row r="3" ht="13.5" customHeight="1" spans="2:8">
      <c r="B3" s="68" t="s">
        <v>1</v>
      </c>
      <c r="H3" s="66" t="s">
        <v>26</v>
      </c>
    </row>
    <row r="4" ht="27.75" customHeight="1" spans="2:8">
      <c r="B4" s="69" t="s">
        <v>278</v>
      </c>
      <c r="C4" s="70" t="s">
        <v>279</v>
      </c>
      <c r="D4" s="71"/>
      <c r="E4" s="72"/>
      <c r="F4" s="73" t="s">
        <v>280</v>
      </c>
      <c r="G4" s="74"/>
      <c r="H4" s="75"/>
    </row>
    <row r="5" ht="39" customHeight="1" spans="2:8">
      <c r="B5" s="76"/>
      <c r="C5" s="77" t="s">
        <v>281</v>
      </c>
      <c r="D5" s="77" t="s">
        <v>282</v>
      </c>
      <c r="E5" s="77" t="s">
        <v>283</v>
      </c>
      <c r="F5" s="77" t="s">
        <v>281</v>
      </c>
      <c r="G5" s="77" t="s">
        <v>282</v>
      </c>
      <c r="H5" s="77" t="s">
        <v>283</v>
      </c>
    </row>
    <row r="6" ht="27.75" customHeight="1" spans="2:8">
      <c r="B6" s="77" t="s">
        <v>284</v>
      </c>
      <c r="C6" s="77">
        <v>1</v>
      </c>
      <c r="D6" s="77">
        <v>2</v>
      </c>
      <c r="E6" s="77">
        <v>3</v>
      </c>
      <c r="F6" s="77">
        <v>4</v>
      </c>
      <c r="G6" s="77">
        <v>5</v>
      </c>
      <c r="H6" s="77">
        <v>6</v>
      </c>
    </row>
    <row r="7" s="64" customFormat="1" ht="27.75" customHeight="1" spans="2:8">
      <c r="B7" s="78" t="s">
        <v>285</v>
      </c>
      <c r="C7" s="79"/>
      <c r="D7" s="79"/>
      <c r="E7" s="80" t="str">
        <f t="shared" ref="E7:E15" si="0">IF(ISERROR((D7-C7)/C7),"",(D7-C7)/C7)</f>
        <v/>
      </c>
      <c r="F7" s="79"/>
      <c r="G7" s="79"/>
      <c r="H7" s="80" t="str">
        <f t="shared" ref="H7:H15" si="1">IF(ISERROR((G7-F7)/F7),"",(G7-F7)/F7)</f>
        <v/>
      </c>
    </row>
    <row r="8" s="64" customFormat="1" ht="27" customHeight="1" spans="2:8">
      <c r="B8" s="81" t="s">
        <v>286</v>
      </c>
      <c r="C8" s="79"/>
      <c r="D8" s="79"/>
      <c r="E8" s="80" t="str">
        <f t="shared" si="0"/>
        <v/>
      </c>
      <c r="F8" s="79"/>
      <c r="G8" s="79"/>
      <c r="H8" s="80" t="str">
        <f t="shared" si="1"/>
        <v/>
      </c>
    </row>
    <row r="9" s="64" customFormat="1" ht="27" customHeight="1" spans="2:8">
      <c r="B9" s="82" t="s">
        <v>287</v>
      </c>
      <c r="C9" s="83"/>
      <c r="D9" s="83"/>
      <c r="E9" s="84" t="str">
        <f t="shared" si="0"/>
        <v/>
      </c>
      <c r="F9" s="83"/>
      <c r="G9" s="83"/>
      <c r="H9" s="84" t="str">
        <f t="shared" si="1"/>
        <v/>
      </c>
    </row>
    <row r="10" s="64" customFormat="1" ht="27" customHeight="1" spans="2:8">
      <c r="B10" s="82" t="s">
        <v>288</v>
      </c>
      <c r="C10" s="83">
        <v>5000</v>
      </c>
      <c r="D10" s="83">
        <v>5000</v>
      </c>
      <c r="E10" s="84">
        <f t="shared" si="0"/>
        <v>0</v>
      </c>
      <c r="F10" s="83">
        <v>5000</v>
      </c>
      <c r="G10" s="83">
        <v>5000</v>
      </c>
      <c r="H10" s="84">
        <f t="shared" si="1"/>
        <v>0</v>
      </c>
    </row>
    <row r="11" s="64" customFormat="1" ht="27" customHeight="1" spans="2:8">
      <c r="B11" s="82" t="s">
        <v>289</v>
      </c>
      <c r="C11" s="83"/>
      <c r="D11" s="83"/>
      <c r="E11" s="84" t="str">
        <f t="shared" si="0"/>
        <v/>
      </c>
      <c r="F11" s="83"/>
      <c r="G11" s="83"/>
      <c r="H11" s="84" t="str">
        <f t="shared" si="1"/>
        <v/>
      </c>
    </row>
    <row r="12" s="64" customFormat="1" ht="27" customHeight="1" spans="2:8">
      <c r="B12" s="85" t="s">
        <v>290</v>
      </c>
      <c r="C12" s="83"/>
      <c r="D12" s="83"/>
      <c r="E12" s="84" t="str">
        <f t="shared" si="0"/>
        <v/>
      </c>
      <c r="F12" s="83"/>
      <c r="G12" s="83"/>
      <c r="H12" s="84" t="str">
        <f t="shared" si="1"/>
        <v/>
      </c>
    </row>
    <row r="13" s="64" customFormat="1" ht="27" customHeight="1" spans="2:8">
      <c r="B13" s="85" t="s">
        <v>291</v>
      </c>
      <c r="C13" s="83"/>
      <c r="D13" s="83"/>
      <c r="E13" s="84" t="str">
        <f t="shared" si="0"/>
        <v/>
      </c>
      <c r="F13" s="83"/>
      <c r="G13" s="83"/>
      <c r="H13" s="84" t="str">
        <f t="shared" si="1"/>
        <v/>
      </c>
    </row>
    <row r="14" s="64" customFormat="1" ht="27" customHeight="1" spans="2:8">
      <c r="B14" s="82" t="s">
        <v>292</v>
      </c>
      <c r="C14" s="83">
        <v>3000</v>
      </c>
      <c r="D14" s="83">
        <v>3000</v>
      </c>
      <c r="E14" s="84">
        <f t="shared" si="0"/>
        <v>0</v>
      </c>
      <c r="F14" s="83">
        <v>3000</v>
      </c>
      <c r="G14" s="83">
        <v>3000</v>
      </c>
      <c r="H14" s="86">
        <f t="shared" si="1"/>
        <v>0</v>
      </c>
    </row>
    <row r="15" s="64" customFormat="1" ht="27" customHeight="1" spans="2:8">
      <c r="B15" s="82" t="s">
        <v>293</v>
      </c>
      <c r="C15" s="83">
        <v>1000</v>
      </c>
      <c r="D15" s="83">
        <v>1000</v>
      </c>
      <c r="E15" s="84">
        <f t="shared" si="0"/>
        <v>0</v>
      </c>
      <c r="F15" s="83">
        <v>1000</v>
      </c>
      <c r="G15" s="83">
        <v>1000</v>
      </c>
      <c r="H15" s="86">
        <f t="shared" si="1"/>
        <v>0</v>
      </c>
    </row>
  </sheetData>
  <sheetProtection formatCells="0" formatColumns="0" formatRows="0"/>
  <mergeCells count="4">
    <mergeCell ref="B2:H2"/>
    <mergeCell ref="C4:E4"/>
    <mergeCell ref="F4:H4"/>
    <mergeCell ref="B4:B5"/>
  </mergeCells>
  <printOptions horizontalCentered="1"/>
  <pageMargins left="0.709027777777778" right="0.709027777777778" top="0.75" bottom="0.75" header="0.309027777777778" footer="0.309027777777778"/>
  <pageSetup paperSize="9" scale="86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T28"/>
  <sheetViews>
    <sheetView showGridLines="0" showZeros="0" workbookViewId="0">
      <selection activeCell="B11" sqref="B11"/>
    </sheetView>
  </sheetViews>
  <sheetFormatPr defaultColWidth="9" defaultRowHeight="14.25"/>
  <cols>
    <col min="12" max="13" width="9.375" customWidth="1"/>
    <col min="15" max="16" width="9.375" customWidth="1"/>
    <col min="43" max="43" width="9" customWidth="1"/>
  </cols>
  <sheetData>
    <row r="1" ht="25.5" spans="1:46">
      <c r="A1" s="22"/>
      <c r="B1" s="23" t="s">
        <v>294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</row>
    <row r="2" ht="25.5" spans="1:46">
      <c r="A2" s="24" t="s">
        <v>1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63"/>
      <c r="AT2" s="26"/>
    </row>
    <row r="3" ht="40.5" spans="1:46">
      <c r="A3" s="27" t="s">
        <v>295</v>
      </c>
      <c r="B3" s="28" t="s">
        <v>296</v>
      </c>
      <c r="C3" s="29" t="s">
        <v>297</v>
      </c>
      <c r="D3" s="30" t="s">
        <v>298</v>
      </c>
      <c r="E3" s="31"/>
      <c r="F3" s="31"/>
      <c r="G3" s="31"/>
      <c r="H3" s="31"/>
      <c r="I3" s="31"/>
      <c r="J3" s="39"/>
      <c r="K3" s="30" t="s">
        <v>299</v>
      </c>
      <c r="L3" s="31"/>
      <c r="M3" s="31"/>
      <c r="N3" s="31"/>
      <c r="O3" s="31"/>
      <c r="P3" s="31"/>
      <c r="Q3" s="39"/>
      <c r="R3" s="30" t="s">
        <v>300</v>
      </c>
      <c r="S3" s="39"/>
      <c r="T3" s="44" t="s">
        <v>301</v>
      </c>
      <c r="U3" s="45"/>
      <c r="V3" s="46"/>
      <c r="W3" s="47" t="s">
        <v>302</v>
      </c>
      <c r="X3" s="48"/>
      <c r="Y3" s="52"/>
      <c r="Z3" s="30" t="s">
        <v>303</v>
      </c>
      <c r="AA3" s="31"/>
      <c r="AB3" s="31"/>
      <c r="AC3" s="31"/>
      <c r="AD3" s="31"/>
      <c r="AE3" s="31"/>
      <c r="AF3" s="31"/>
      <c r="AG3" s="31"/>
      <c r="AH3" s="56"/>
      <c r="AI3" s="57" t="s">
        <v>304</v>
      </c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49" t="s">
        <v>305</v>
      </c>
    </row>
    <row r="4" spans="1:46">
      <c r="A4" s="27"/>
      <c r="B4" s="32"/>
      <c r="C4" s="32"/>
      <c r="D4" s="33" t="s">
        <v>306</v>
      </c>
      <c r="E4" s="33" t="s">
        <v>307</v>
      </c>
      <c r="F4" s="33" t="s">
        <v>308</v>
      </c>
      <c r="G4" s="33" t="s">
        <v>309</v>
      </c>
      <c r="H4" s="33" t="s">
        <v>310</v>
      </c>
      <c r="I4" s="33" t="s">
        <v>311</v>
      </c>
      <c r="J4" s="33" t="s">
        <v>312</v>
      </c>
      <c r="K4" s="30" t="s">
        <v>313</v>
      </c>
      <c r="L4" s="31"/>
      <c r="M4" s="39"/>
      <c r="N4" s="30" t="s">
        <v>314</v>
      </c>
      <c r="O4" s="31"/>
      <c r="P4" s="31"/>
      <c r="Q4" s="39"/>
      <c r="R4" s="33" t="s">
        <v>315</v>
      </c>
      <c r="S4" s="33" t="s">
        <v>316</v>
      </c>
      <c r="T4" s="49" t="s">
        <v>317</v>
      </c>
      <c r="U4" s="49" t="s">
        <v>318</v>
      </c>
      <c r="V4" s="49" t="s">
        <v>319</v>
      </c>
      <c r="W4" s="49" t="s">
        <v>320</v>
      </c>
      <c r="X4" s="49" t="s">
        <v>321</v>
      </c>
      <c r="Y4" s="49" t="s">
        <v>322</v>
      </c>
      <c r="Z4" s="44" t="s">
        <v>323</v>
      </c>
      <c r="AA4" s="45"/>
      <c r="AB4" s="45"/>
      <c r="AC4" s="45"/>
      <c r="AD4" s="45"/>
      <c r="AE4" s="45"/>
      <c r="AF4" s="45"/>
      <c r="AG4" s="46"/>
      <c r="AH4" s="59" t="s">
        <v>324</v>
      </c>
      <c r="AI4" s="60" t="s">
        <v>325</v>
      </c>
      <c r="AJ4" s="31"/>
      <c r="AK4" s="31"/>
      <c r="AL4" s="31"/>
      <c r="AM4" s="31"/>
      <c r="AN4" s="31"/>
      <c r="AO4" s="31"/>
      <c r="AP4" s="31"/>
      <c r="AQ4" s="31"/>
      <c r="AR4" s="39"/>
      <c r="AS4" s="33" t="s">
        <v>326</v>
      </c>
      <c r="AT4" s="50"/>
    </row>
    <row r="5" spans="1:46">
      <c r="A5" s="27"/>
      <c r="B5" s="32"/>
      <c r="C5" s="32"/>
      <c r="D5" s="34"/>
      <c r="E5" s="34"/>
      <c r="F5" s="34"/>
      <c r="G5" s="34"/>
      <c r="H5" s="34"/>
      <c r="I5" s="34"/>
      <c r="J5" s="34"/>
      <c r="K5" s="33" t="s">
        <v>327</v>
      </c>
      <c r="L5" s="33" t="s">
        <v>328</v>
      </c>
      <c r="M5" s="33" t="s">
        <v>329</v>
      </c>
      <c r="N5" s="33" t="s">
        <v>83</v>
      </c>
      <c r="O5" s="33" t="s">
        <v>330</v>
      </c>
      <c r="P5" s="40" t="s">
        <v>331</v>
      </c>
      <c r="Q5" s="40" t="s">
        <v>332</v>
      </c>
      <c r="R5" s="34"/>
      <c r="S5" s="34"/>
      <c r="T5" s="50"/>
      <c r="U5" s="50"/>
      <c r="V5" s="50"/>
      <c r="W5" s="50"/>
      <c r="X5" s="50"/>
      <c r="Y5" s="50"/>
      <c r="Z5" s="44" t="s">
        <v>333</v>
      </c>
      <c r="AA5" s="45"/>
      <c r="AB5" s="45"/>
      <c r="AC5" s="45"/>
      <c r="AD5" s="45"/>
      <c r="AE5" s="45"/>
      <c r="AF5" s="45"/>
      <c r="AG5" s="46"/>
      <c r="AH5" s="61"/>
      <c r="AI5" s="30" t="s">
        <v>334</v>
      </c>
      <c r="AJ5" s="31"/>
      <c r="AK5" s="31"/>
      <c r="AL5" s="31"/>
      <c r="AM5" s="31"/>
      <c r="AN5" s="31"/>
      <c r="AO5" s="31"/>
      <c r="AP5" s="31"/>
      <c r="AQ5" s="31"/>
      <c r="AR5" s="39"/>
      <c r="AS5" s="34"/>
      <c r="AT5" s="50"/>
    </row>
    <row r="6" spans="1:46">
      <c r="A6" s="27"/>
      <c r="B6" s="32"/>
      <c r="C6" s="32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41"/>
      <c r="Q6" s="41"/>
      <c r="R6" s="34"/>
      <c r="S6" s="34"/>
      <c r="T6" s="50"/>
      <c r="U6" s="50"/>
      <c r="V6" s="50"/>
      <c r="W6" s="50"/>
      <c r="X6" s="50"/>
      <c r="Y6" s="50"/>
      <c r="Z6" s="44" t="s">
        <v>335</v>
      </c>
      <c r="AA6" s="46"/>
      <c r="AB6" s="53" t="s">
        <v>336</v>
      </c>
      <c r="AC6" s="54"/>
      <c r="AD6" s="53" t="s">
        <v>337</v>
      </c>
      <c r="AE6" s="54"/>
      <c r="AF6" s="53" t="s">
        <v>338</v>
      </c>
      <c r="AG6" s="54"/>
      <c r="AH6" s="61"/>
      <c r="AI6" s="30" t="s">
        <v>339</v>
      </c>
      <c r="AJ6" s="39"/>
      <c r="AK6" s="30" t="s">
        <v>340</v>
      </c>
      <c r="AL6" s="39"/>
      <c r="AM6" s="30" t="s">
        <v>341</v>
      </c>
      <c r="AN6" s="39"/>
      <c r="AO6" s="30" t="s">
        <v>342</v>
      </c>
      <c r="AP6" s="39"/>
      <c r="AQ6" s="30" t="s">
        <v>343</v>
      </c>
      <c r="AR6" s="39"/>
      <c r="AS6" s="34"/>
      <c r="AT6" s="50"/>
    </row>
    <row r="7" ht="40.5" spans="1:46">
      <c r="A7" s="27"/>
      <c r="B7" s="35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42"/>
      <c r="Q7" s="42"/>
      <c r="R7" s="36"/>
      <c r="S7" s="36"/>
      <c r="T7" s="51"/>
      <c r="U7" s="51"/>
      <c r="V7" s="51"/>
      <c r="W7" s="51"/>
      <c r="X7" s="51"/>
      <c r="Y7" s="51"/>
      <c r="Z7" s="55" t="s">
        <v>344</v>
      </c>
      <c r="AA7" s="55" t="s">
        <v>345</v>
      </c>
      <c r="AB7" s="55" t="s">
        <v>346</v>
      </c>
      <c r="AC7" s="55" t="s">
        <v>347</v>
      </c>
      <c r="AD7" s="55" t="s">
        <v>348</v>
      </c>
      <c r="AE7" s="55" t="s">
        <v>349</v>
      </c>
      <c r="AF7" s="55" t="s">
        <v>350</v>
      </c>
      <c r="AG7" s="55" t="s">
        <v>351</v>
      </c>
      <c r="AH7" s="62"/>
      <c r="AI7" s="55" t="s">
        <v>352</v>
      </c>
      <c r="AJ7" s="55" t="s">
        <v>353</v>
      </c>
      <c r="AK7" s="55" t="s">
        <v>354</v>
      </c>
      <c r="AL7" s="55" t="s">
        <v>355</v>
      </c>
      <c r="AM7" s="55" t="s">
        <v>356</v>
      </c>
      <c r="AN7" s="55" t="s">
        <v>357</v>
      </c>
      <c r="AO7" s="55" t="s">
        <v>358</v>
      </c>
      <c r="AP7" s="55" t="s">
        <v>359</v>
      </c>
      <c r="AQ7" s="55" t="s">
        <v>360</v>
      </c>
      <c r="AR7" s="55" t="s">
        <v>361</v>
      </c>
      <c r="AS7" s="36"/>
      <c r="AT7" s="51"/>
    </row>
    <row r="8" ht="35.1" customHeight="1" spans="1:46">
      <c r="A8" s="37"/>
      <c r="B8" s="38" t="s">
        <v>31</v>
      </c>
      <c r="C8" s="38"/>
      <c r="D8" s="38" t="s">
        <v>362</v>
      </c>
      <c r="E8" s="38"/>
      <c r="F8" s="38"/>
      <c r="G8" s="38"/>
      <c r="H8" s="38"/>
      <c r="I8" s="38"/>
      <c r="J8" s="38"/>
      <c r="K8" s="38"/>
      <c r="L8" s="43"/>
      <c r="M8" s="43"/>
      <c r="N8" s="38"/>
      <c r="O8" s="43"/>
      <c r="P8" s="43"/>
      <c r="Q8" s="38" t="s">
        <v>362</v>
      </c>
      <c r="R8" s="38" t="s">
        <v>362</v>
      </c>
      <c r="S8" s="38" t="s">
        <v>362</v>
      </c>
      <c r="T8" s="38" t="s">
        <v>362</v>
      </c>
      <c r="U8" s="38"/>
      <c r="V8" s="38"/>
      <c r="W8" s="38" t="s">
        <v>362</v>
      </c>
      <c r="X8" s="38" t="s">
        <v>362</v>
      </c>
      <c r="Y8" s="38" t="s">
        <v>362</v>
      </c>
      <c r="Z8" s="38"/>
      <c r="AA8" s="38"/>
      <c r="AB8" s="38"/>
      <c r="AC8" s="38"/>
      <c r="AD8" s="38"/>
      <c r="AE8" s="38"/>
      <c r="AF8" s="38"/>
      <c r="AG8" s="38"/>
      <c r="AH8" s="38" t="s">
        <v>362</v>
      </c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 t="s">
        <v>362</v>
      </c>
      <c r="AT8" s="38" t="s">
        <v>362</v>
      </c>
    </row>
    <row r="9" ht="128" customHeight="1" spans="1:46">
      <c r="A9" s="37" t="s">
        <v>363</v>
      </c>
      <c r="B9" s="38" t="s">
        <v>364</v>
      </c>
      <c r="C9" s="38" t="s">
        <v>365</v>
      </c>
      <c r="D9" s="38" t="s">
        <v>366</v>
      </c>
      <c r="E9" s="38" t="s">
        <v>365</v>
      </c>
      <c r="F9" s="38" t="s">
        <v>367</v>
      </c>
      <c r="G9" s="38" t="s">
        <v>364</v>
      </c>
      <c r="H9" s="38" t="s">
        <v>368</v>
      </c>
      <c r="I9" s="38" t="s">
        <v>369</v>
      </c>
      <c r="J9" s="38" t="s">
        <v>370</v>
      </c>
      <c r="K9" s="38" t="s">
        <v>371</v>
      </c>
      <c r="L9" s="43">
        <v>0</v>
      </c>
      <c r="M9" s="43">
        <v>10</v>
      </c>
      <c r="N9" s="38" t="s">
        <v>372</v>
      </c>
      <c r="O9" s="43">
        <v>0</v>
      </c>
      <c r="P9" s="43">
        <v>10</v>
      </c>
      <c r="Q9" s="38" t="s">
        <v>373</v>
      </c>
      <c r="R9" s="38" t="s">
        <v>374</v>
      </c>
      <c r="S9" s="38" t="s">
        <v>375</v>
      </c>
      <c r="T9" s="38" t="s">
        <v>373</v>
      </c>
      <c r="U9" s="38" t="s">
        <v>376</v>
      </c>
      <c r="V9" s="38" t="s">
        <v>377</v>
      </c>
      <c r="W9" s="38" t="s">
        <v>364</v>
      </c>
      <c r="X9" s="38" t="s">
        <v>378</v>
      </c>
      <c r="Y9" s="38" t="s">
        <v>379</v>
      </c>
      <c r="Z9" s="38" t="s">
        <v>380</v>
      </c>
      <c r="AA9" s="38" t="s">
        <v>381</v>
      </c>
      <c r="AB9" s="38" t="s">
        <v>378</v>
      </c>
      <c r="AC9" s="38" t="s">
        <v>382</v>
      </c>
      <c r="AD9" s="38" t="s">
        <v>383</v>
      </c>
      <c r="AE9" s="38" t="s">
        <v>384</v>
      </c>
      <c r="AF9" s="38" t="s">
        <v>385</v>
      </c>
      <c r="AG9" s="38" t="s">
        <v>386</v>
      </c>
      <c r="AH9" s="38" t="s">
        <v>387</v>
      </c>
      <c r="AI9" s="38"/>
      <c r="AJ9" s="38"/>
      <c r="AK9" s="38"/>
      <c r="AL9" s="38"/>
      <c r="AM9" s="38"/>
      <c r="AN9" s="38"/>
      <c r="AO9" s="38"/>
      <c r="AP9" s="38"/>
      <c r="AQ9" s="38" t="s">
        <v>388</v>
      </c>
      <c r="AR9" s="38" t="s">
        <v>386</v>
      </c>
      <c r="AS9" s="38" t="s">
        <v>389</v>
      </c>
      <c r="AT9" s="38" t="s">
        <v>362</v>
      </c>
    </row>
    <row r="10" ht="35.1" customHeight="1" spans="1:46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43"/>
      <c r="M10" s="43"/>
      <c r="N10" s="38"/>
      <c r="O10" s="43"/>
      <c r="P10" s="43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 t="s">
        <v>362</v>
      </c>
    </row>
    <row r="11" ht="35.1" customHeight="1" spans="1:46">
      <c r="A11" s="37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43"/>
      <c r="M11" s="43"/>
      <c r="N11" s="38"/>
      <c r="O11" s="43"/>
      <c r="P11" s="43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 t="s">
        <v>362</v>
      </c>
    </row>
    <row r="12" ht="35.1" customHeight="1" spans="1:46">
      <c r="A12" s="37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43"/>
      <c r="M12" s="43"/>
      <c r="N12" s="38"/>
      <c r="O12" s="43"/>
      <c r="P12" s="43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 t="s">
        <v>362</v>
      </c>
    </row>
    <row r="13" ht="35.1" customHeight="1" spans="1:46">
      <c r="A13" s="37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3"/>
      <c r="M13" s="43"/>
      <c r="N13" s="38"/>
      <c r="O13" s="43"/>
      <c r="P13" s="43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 t="s">
        <v>362</v>
      </c>
    </row>
    <row r="14" ht="35.1" customHeight="1" spans="1:46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43"/>
      <c r="M14" s="43"/>
      <c r="N14" s="38"/>
      <c r="O14" s="43"/>
      <c r="P14" s="43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 t="s">
        <v>362</v>
      </c>
    </row>
    <row r="15" ht="35.1" customHeight="1" spans="1:46">
      <c r="A15" s="37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43"/>
      <c r="M15" s="43"/>
      <c r="N15" s="38"/>
      <c r="O15" s="43"/>
      <c r="P15" s="43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 t="s">
        <v>362</v>
      </c>
    </row>
    <row r="16" ht="35.1" customHeight="1" spans="1:46">
      <c r="A16" s="37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43"/>
      <c r="M16" s="43"/>
      <c r="N16" s="38"/>
      <c r="O16" s="43"/>
      <c r="P16" s="43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 t="s">
        <v>362</v>
      </c>
    </row>
    <row r="17" ht="35.1" customHeight="1" spans="1:46">
      <c r="A17" s="37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43"/>
      <c r="M17" s="43"/>
      <c r="N17" s="38"/>
      <c r="O17" s="43"/>
      <c r="P17" s="43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 t="s">
        <v>362</v>
      </c>
    </row>
    <row r="18" ht="35.1" customHeight="1" spans="1:46">
      <c r="A18" s="37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43"/>
      <c r="M18" s="43"/>
      <c r="N18" s="38"/>
      <c r="O18" s="43"/>
      <c r="P18" s="43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 t="s">
        <v>362</v>
      </c>
    </row>
    <row r="19" ht="35.1" customHeight="1" spans="1:46">
      <c r="A19" s="37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43"/>
      <c r="M19" s="43"/>
      <c r="N19" s="38"/>
      <c r="O19" s="43"/>
      <c r="P19" s="43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 t="s">
        <v>362</v>
      </c>
    </row>
    <row r="20" ht="35.1" customHeight="1" spans="1:46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43"/>
      <c r="M20" s="43"/>
      <c r="N20" s="38"/>
      <c r="O20" s="43"/>
      <c r="P20" s="43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 t="s">
        <v>362</v>
      </c>
    </row>
    <row r="21" ht="35.1" customHeight="1" spans="1:46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43"/>
      <c r="M21" s="43"/>
      <c r="N21" s="38"/>
      <c r="O21" s="43"/>
      <c r="P21" s="43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 t="s">
        <v>362</v>
      </c>
    </row>
    <row r="22" ht="35.1" customHeight="1" spans="1:46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43"/>
      <c r="M22" s="43"/>
      <c r="N22" s="38"/>
      <c r="O22" s="43"/>
      <c r="P22" s="43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 t="s">
        <v>362</v>
      </c>
    </row>
    <row r="23" ht="35.1" customHeight="1" spans="1:46">
      <c r="A23" s="37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43"/>
      <c r="M23" s="43"/>
      <c r="N23" s="38"/>
      <c r="O23" s="43"/>
      <c r="P23" s="43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 t="s">
        <v>362</v>
      </c>
    </row>
    <row r="24" ht="35.1" customHeight="1" spans="1:46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43"/>
      <c r="M24" s="43"/>
      <c r="N24" s="38"/>
      <c r="O24" s="43"/>
      <c r="P24" s="43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</row>
    <row r="25" ht="35.1" customHeight="1" spans="1:46">
      <c r="A25" s="37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43"/>
      <c r="M25" s="43"/>
      <c r="N25" s="38"/>
      <c r="O25" s="43"/>
      <c r="P25" s="43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 t="s">
        <v>362</v>
      </c>
    </row>
    <row r="26" ht="35.1" customHeight="1" spans="1:46">
      <c r="A26" s="37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43"/>
      <c r="M26" s="43"/>
      <c r="N26" s="38"/>
      <c r="O26" s="43"/>
      <c r="P26" s="43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 t="s">
        <v>362</v>
      </c>
    </row>
    <row r="27" ht="35.1" customHeight="1" spans="1:46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43"/>
      <c r="M27" s="43"/>
      <c r="N27" s="38"/>
      <c r="O27" s="43"/>
      <c r="P27" s="43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 t="s">
        <v>362</v>
      </c>
    </row>
    <row r="28" ht="35.1" customHeight="1" spans="1:46">
      <c r="A28" s="37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43"/>
      <c r="M28" s="43"/>
      <c r="N28" s="38"/>
      <c r="O28" s="43"/>
      <c r="P28" s="43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 t="s">
        <v>362</v>
      </c>
    </row>
  </sheetData>
  <sheetProtection formatCells="0" formatColumns="0" formatRows="0"/>
  <mergeCells count="49">
    <mergeCell ref="D3:J3"/>
    <mergeCell ref="K3:Q3"/>
    <mergeCell ref="R3:S3"/>
    <mergeCell ref="T3:V3"/>
    <mergeCell ref="W3:Y3"/>
    <mergeCell ref="Z3:AH3"/>
    <mergeCell ref="K4:M4"/>
    <mergeCell ref="N4:Q4"/>
    <mergeCell ref="Z4:AG4"/>
    <mergeCell ref="AI4:AR4"/>
    <mergeCell ref="Z5:AG5"/>
    <mergeCell ref="AI5:AR5"/>
    <mergeCell ref="Z6:AA6"/>
    <mergeCell ref="AB6:AC6"/>
    <mergeCell ref="AD6:AE6"/>
    <mergeCell ref="AF6:AG6"/>
    <mergeCell ref="AI6:AJ6"/>
    <mergeCell ref="AK6:AL6"/>
    <mergeCell ref="AM6:AN6"/>
    <mergeCell ref="AO6:AP6"/>
    <mergeCell ref="AQ6:AR6"/>
    <mergeCell ref="A3:A7"/>
    <mergeCell ref="B3:B7"/>
    <mergeCell ref="C3:C7"/>
    <mergeCell ref="D4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  <mergeCell ref="V4:V7"/>
    <mergeCell ref="W4:W7"/>
    <mergeCell ref="X4:X7"/>
    <mergeCell ref="Y4:Y7"/>
    <mergeCell ref="AH4:AH7"/>
    <mergeCell ref="AS4:AS7"/>
    <mergeCell ref="AT3:AT7"/>
  </mergeCells>
  <pageMargins left="0.747916666666667" right="0.747916666666667" top="0.984027777777778" bottom="0.984027777777778" header="0.511805555555556" footer="0.511805555555556"/>
  <pageSetup paperSize="8" scale="42" orientation="landscape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8"/>
  <sheetViews>
    <sheetView workbookViewId="0">
      <selection activeCell="B13" sqref="B13"/>
    </sheetView>
  </sheetViews>
  <sheetFormatPr defaultColWidth="9" defaultRowHeight="14.25" outlineLevelRow="7"/>
  <cols>
    <col min="2" max="2" width="29.375" customWidth="1"/>
    <col min="3" max="4" width="10.375" customWidth="1"/>
    <col min="9" max="9" width="11.5"/>
    <col min="11" max="12" width="11.5"/>
    <col min="13" max="13" width="36.375" customWidth="1"/>
  </cols>
  <sheetData>
    <row r="1" ht="37.5" customHeight="1" spans="1:13">
      <c r="A1" s="1" t="s">
        <v>390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customHeight="1" spans="1:13">
      <c r="A3" s="3" t="s">
        <v>295</v>
      </c>
      <c r="B3" s="4" t="s">
        <v>296</v>
      </c>
      <c r="C3" s="5" t="s">
        <v>391</v>
      </c>
      <c r="D3" s="6"/>
      <c r="E3" s="6"/>
      <c r="F3" s="6"/>
      <c r="G3" s="6"/>
      <c r="H3" s="6"/>
      <c r="I3" s="6"/>
      <c r="J3" s="6"/>
      <c r="K3" s="6"/>
      <c r="L3" s="16"/>
      <c r="M3" s="17" t="s">
        <v>392</v>
      </c>
    </row>
    <row r="4" customHeight="1" spans="1:13">
      <c r="A4" s="7"/>
      <c r="B4" s="4"/>
      <c r="C4" s="8" t="s">
        <v>393</v>
      </c>
      <c r="D4" s="9" t="s">
        <v>394</v>
      </c>
      <c r="E4" s="9"/>
      <c r="F4" s="9"/>
      <c r="G4" s="9"/>
      <c r="H4" s="9"/>
      <c r="I4" s="9"/>
      <c r="J4" s="9"/>
      <c r="K4" s="5" t="s">
        <v>395</v>
      </c>
      <c r="L4" s="16"/>
      <c r="M4" s="18"/>
    </row>
    <row r="5" ht="42.75" spans="1:13">
      <c r="A5" s="10"/>
      <c r="B5" s="4"/>
      <c r="C5" s="11"/>
      <c r="D5" s="12" t="s">
        <v>85</v>
      </c>
      <c r="E5" s="12" t="s">
        <v>396</v>
      </c>
      <c r="F5" s="12" t="s">
        <v>34</v>
      </c>
      <c r="G5" s="12" t="s">
        <v>35</v>
      </c>
      <c r="H5" s="12" t="s">
        <v>397</v>
      </c>
      <c r="I5" s="12" t="s">
        <v>37</v>
      </c>
      <c r="J5" s="12" t="s">
        <v>38</v>
      </c>
      <c r="K5" s="12" t="s">
        <v>75</v>
      </c>
      <c r="L5" s="12" t="s">
        <v>76</v>
      </c>
      <c r="M5" s="19"/>
    </row>
    <row r="6" ht="26.25" customHeight="1" spans="1:13">
      <c r="A6" s="13"/>
      <c r="B6" s="14" t="s">
        <v>31</v>
      </c>
      <c r="C6" s="15">
        <v>549060</v>
      </c>
      <c r="D6" s="15">
        <v>549060</v>
      </c>
      <c r="E6" s="15"/>
      <c r="F6" s="15"/>
      <c r="G6" s="15"/>
      <c r="H6" s="15"/>
      <c r="I6" s="15"/>
      <c r="J6" s="15"/>
      <c r="K6" s="20">
        <v>449060</v>
      </c>
      <c r="L6" s="20">
        <v>100000</v>
      </c>
      <c r="M6" s="21" t="s">
        <v>362</v>
      </c>
    </row>
    <row r="7" ht="26.25" customHeight="1" spans="1:13">
      <c r="A7" s="13" t="s">
        <v>363</v>
      </c>
      <c r="B7" s="14" t="s">
        <v>364</v>
      </c>
      <c r="C7" s="15">
        <v>549060</v>
      </c>
      <c r="D7" s="15">
        <v>549060</v>
      </c>
      <c r="E7" s="15"/>
      <c r="F7" s="15"/>
      <c r="G7" s="15"/>
      <c r="H7" s="15"/>
      <c r="I7" s="15"/>
      <c r="J7" s="15"/>
      <c r="K7" s="20">
        <v>449060</v>
      </c>
      <c r="L7" s="20">
        <v>100000</v>
      </c>
      <c r="M7" s="21"/>
    </row>
    <row r="8" ht="26.25" customHeight="1" spans="1:13">
      <c r="A8" s="13"/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  <c r="M8" s="21"/>
    </row>
  </sheetData>
  <mergeCells count="8">
    <mergeCell ref="A1:M1"/>
    <mergeCell ref="C3:L3"/>
    <mergeCell ref="D4:J4"/>
    <mergeCell ref="K4:L4"/>
    <mergeCell ref="A3:A5"/>
    <mergeCell ref="B3:B5"/>
    <mergeCell ref="C4:C5"/>
    <mergeCell ref="M3:M5"/>
  </mergeCells>
  <pageMargins left="0.699305555555556" right="0.699305555555556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0"/>
  <sheetViews>
    <sheetView showGridLines="0" showZeros="0" workbookViewId="0">
      <selection activeCell="D8" sqref="D8"/>
    </sheetView>
  </sheetViews>
  <sheetFormatPr defaultColWidth="9" defaultRowHeight="13.5"/>
  <cols>
    <col min="1" max="1" width="7.25" style="190" customWidth="1"/>
    <col min="2" max="3" width="7.375" style="190" customWidth="1"/>
    <col min="4" max="4" width="26.625" style="190" customWidth="1"/>
    <col min="5" max="5" width="15.875" style="190" customWidth="1"/>
    <col min="6" max="6" width="12.375" style="190" customWidth="1"/>
    <col min="7" max="7" width="13.25" style="190" customWidth="1"/>
    <col min="8" max="8" width="12.875" style="190" customWidth="1"/>
    <col min="9" max="9" width="12.5" style="190" customWidth="1"/>
    <col min="10" max="12" width="9" style="190"/>
    <col min="13" max="13" width="12.625" style="190" customWidth="1"/>
    <col min="14" max="16384" width="9" style="190"/>
  </cols>
  <sheetData>
    <row r="1" ht="33.75" customHeight="1" spans="1:13">
      <c r="A1" s="191"/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204"/>
    </row>
    <row r="2" ht="33.75" customHeight="1" spans="1:13">
      <c r="A2" s="193" t="s">
        <v>25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ht="33.75" customHeight="1" spans="1:13">
      <c r="A3" s="68" t="s">
        <v>1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204" t="s">
        <v>26</v>
      </c>
    </row>
    <row r="4" ht="24" customHeight="1" spans="1:13">
      <c r="A4" s="194" t="s">
        <v>27</v>
      </c>
      <c r="B4" s="194" t="s">
        <v>28</v>
      </c>
      <c r="C4" s="194" t="s">
        <v>29</v>
      </c>
      <c r="D4" s="194" t="s">
        <v>30</v>
      </c>
      <c r="E4" s="194" t="s">
        <v>31</v>
      </c>
      <c r="F4" s="195" t="s">
        <v>32</v>
      </c>
      <c r="G4" s="196"/>
      <c r="H4" s="194" t="s">
        <v>33</v>
      </c>
      <c r="I4" s="194" t="s">
        <v>34</v>
      </c>
      <c r="J4" s="194" t="s">
        <v>35</v>
      </c>
      <c r="K4" s="194" t="s">
        <v>36</v>
      </c>
      <c r="L4" s="194" t="s">
        <v>37</v>
      </c>
      <c r="M4" s="194" t="s">
        <v>38</v>
      </c>
    </row>
    <row r="5" ht="21.95" customHeight="1" spans="1:13">
      <c r="A5" s="197"/>
      <c r="B5" s="197"/>
      <c r="C5" s="197"/>
      <c r="D5" s="197"/>
      <c r="E5" s="197"/>
      <c r="F5" s="198" t="s">
        <v>39</v>
      </c>
      <c r="G5" s="198" t="s">
        <v>40</v>
      </c>
      <c r="H5" s="197"/>
      <c r="I5" s="197"/>
      <c r="J5" s="197"/>
      <c r="K5" s="197"/>
      <c r="L5" s="197"/>
      <c r="M5" s="197"/>
    </row>
    <row r="6" ht="14.25" customHeight="1" spans="1:13">
      <c r="A6" s="199" t="s">
        <v>41</v>
      </c>
      <c r="B6" s="199" t="s">
        <v>41</v>
      </c>
      <c r="C6" s="199" t="s">
        <v>41</v>
      </c>
      <c r="D6" s="199" t="s">
        <v>41</v>
      </c>
      <c r="E6" s="200">
        <v>1</v>
      </c>
      <c r="F6" s="200">
        <v>2</v>
      </c>
      <c r="G6" s="200">
        <v>3</v>
      </c>
      <c r="H6" s="200">
        <v>4</v>
      </c>
      <c r="I6" s="200">
        <v>5</v>
      </c>
      <c r="J6" s="200">
        <v>6</v>
      </c>
      <c r="K6" s="200">
        <v>7</v>
      </c>
      <c r="L6" s="200">
        <v>8</v>
      </c>
      <c r="M6" s="200">
        <v>9</v>
      </c>
    </row>
    <row r="7" s="189" customFormat="1" ht="27" customHeight="1" spans="1:13">
      <c r="A7" s="85"/>
      <c r="B7" s="85"/>
      <c r="C7" s="85"/>
      <c r="D7" s="201" t="s">
        <v>31</v>
      </c>
      <c r="E7" s="156">
        <v>549060</v>
      </c>
      <c r="F7" s="156">
        <v>549060</v>
      </c>
      <c r="G7" s="156">
        <v>549060</v>
      </c>
      <c r="H7" s="202"/>
      <c r="I7" s="202"/>
      <c r="J7" s="202"/>
      <c r="K7" s="202"/>
      <c r="L7" s="202"/>
      <c r="M7" s="202"/>
    </row>
    <row r="8" ht="27" customHeight="1" spans="1:13">
      <c r="A8" s="85" t="s">
        <v>42</v>
      </c>
      <c r="B8" s="85"/>
      <c r="C8" s="85"/>
      <c r="D8" s="201" t="s">
        <v>43</v>
      </c>
      <c r="E8" s="156">
        <v>494796</v>
      </c>
      <c r="F8" s="156">
        <v>494796</v>
      </c>
      <c r="G8" s="156">
        <v>494796</v>
      </c>
      <c r="H8" s="202"/>
      <c r="I8" s="202"/>
      <c r="J8" s="202"/>
      <c r="K8" s="202"/>
      <c r="L8" s="202"/>
      <c r="M8" s="202"/>
    </row>
    <row r="9" ht="27" customHeight="1" spans="1:13">
      <c r="A9" s="85"/>
      <c r="B9" s="85" t="s">
        <v>44</v>
      </c>
      <c r="C9" s="85"/>
      <c r="D9" s="201" t="s">
        <v>45</v>
      </c>
      <c r="E9" s="156">
        <v>449816</v>
      </c>
      <c r="F9" s="156">
        <v>449816</v>
      </c>
      <c r="G9" s="156">
        <v>449816</v>
      </c>
      <c r="H9" s="202"/>
      <c r="I9" s="202"/>
      <c r="J9" s="202"/>
      <c r="K9" s="202"/>
      <c r="L9" s="202"/>
      <c r="M9" s="202"/>
    </row>
    <row r="10" ht="27" customHeight="1" spans="1:13">
      <c r="A10" s="85" t="s">
        <v>46</v>
      </c>
      <c r="B10" s="85" t="s">
        <v>47</v>
      </c>
      <c r="C10" s="85" t="s">
        <v>48</v>
      </c>
      <c r="D10" s="201" t="s">
        <v>49</v>
      </c>
      <c r="E10" s="156">
        <v>449816</v>
      </c>
      <c r="F10" s="156">
        <v>449816</v>
      </c>
      <c r="G10" s="156">
        <v>449816</v>
      </c>
      <c r="H10" s="202"/>
      <c r="I10" s="202"/>
      <c r="J10" s="202"/>
      <c r="K10" s="202"/>
      <c r="L10" s="202"/>
      <c r="M10" s="202"/>
    </row>
    <row r="11" ht="27" customHeight="1" spans="1:13">
      <c r="A11" s="85"/>
      <c r="B11" s="85" t="s">
        <v>50</v>
      </c>
      <c r="C11" s="85"/>
      <c r="D11" s="201" t="s">
        <v>51</v>
      </c>
      <c r="E11" s="156">
        <v>41841</v>
      </c>
      <c r="F11" s="156">
        <v>41841</v>
      </c>
      <c r="G11" s="156">
        <v>41841</v>
      </c>
      <c r="H11" s="202"/>
      <c r="I11" s="202"/>
      <c r="J11" s="202"/>
      <c r="K11" s="202"/>
      <c r="L11" s="202"/>
      <c r="M11" s="202"/>
    </row>
    <row r="12" ht="27" customHeight="1" spans="1:13">
      <c r="A12" s="85" t="s">
        <v>46</v>
      </c>
      <c r="B12" s="85" t="s">
        <v>52</v>
      </c>
      <c r="C12" s="85" t="s">
        <v>50</v>
      </c>
      <c r="D12" s="201" t="s">
        <v>53</v>
      </c>
      <c r="E12" s="156">
        <v>41841</v>
      </c>
      <c r="F12" s="156">
        <v>41841</v>
      </c>
      <c r="G12" s="156">
        <v>41841</v>
      </c>
      <c r="H12" s="202"/>
      <c r="I12" s="202"/>
      <c r="J12" s="202"/>
      <c r="K12" s="202"/>
      <c r="L12" s="202"/>
      <c r="M12" s="202"/>
    </row>
    <row r="13" ht="27" customHeight="1" spans="1:13">
      <c r="A13" s="85"/>
      <c r="B13" s="85" t="s">
        <v>54</v>
      </c>
      <c r="C13" s="85"/>
      <c r="D13" s="201" t="s">
        <v>55</v>
      </c>
      <c r="E13" s="156">
        <v>3139</v>
      </c>
      <c r="F13" s="156">
        <v>3139</v>
      </c>
      <c r="G13" s="156">
        <v>3139</v>
      </c>
      <c r="H13" s="202"/>
      <c r="I13" s="202"/>
      <c r="J13" s="202"/>
      <c r="K13" s="202"/>
      <c r="L13" s="202"/>
      <c r="M13" s="202"/>
    </row>
    <row r="14" ht="27" customHeight="1" spans="1:13">
      <c r="A14" s="85" t="s">
        <v>46</v>
      </c>
      <c r="B14" s="85" t="s">
        <v>56</v>
      </c>
      <c r="C14" s="85" t="s">
        <v>54</v>
      </c>
      <c r="D14" s="201" t="s">
        <v>57</v>
      </c>
      <c r="E14" s="156">
        <v>3139</v>
      </c>
      <c r="F14" s="156">
        <v>3139</v>
      </c>
      <c r="G14" s="156">
        <v>3139</v>
      </c>
      <c r="H14" s="202"/>
      <c r="I14" s="202"/>
      <c r="J14" s="202"/>
      <c r="K14" s="202"/>
      <c r="L14" s="202"/>
      <c r="M14" s="202"/>
    </row>
    <row r="15" ht="27" customHeight="1" spans="1:13">
      <c r="A15" s="85" t="s">
        <v>58</v>
      </c>
      <c r="B15" s="85"/>
      <c r="C15" s="85"/>
      <c r="D15" s="201" t="s">
        <v>59</v>
      </c>
      <c r="E15" s="156">
        <v>22883</v>
      </c>
      <c r="F15" s="156">
        <v>22883</v>
      </c>
      <c r="G15" s="156">
        <v>22883</v>
      </c>
      <c r="H15" s="203"/>
      <c r="I15" s="203"/>
      <c r="J15" s="203"/>
      <c r="K15" s="203"/>
      <c r="L15" s="203"/>
      <c r="M15" s="203"/>
    </row>
    <row r="16" ht="27" customHeight="1" spans="1:13">
      <c r="A16" s="85"/>
      <c r="B16" s="85" t="s">
        <v>60</v>
      </c>
      <c r="C16" s="85"/>
      <c r="D16" s="201" t="s">
        <v>61</v>
      </c>
      <c r="E16" s="156">
        <v>22883</v>
      </c>
      <c r="F16" s="156">
        <v>22883</v>
      </c>
      <c r="G16" s="156">
        <v>22883</v>
      </c>
      <c r="H16" s="203"/>
      <c r="I16" s="203"/>
      <c r="J16" s="203"/>
      <c r="K16" s="203"/>
      <c r="L16" s="203"/>
      <c r="M16" s="203"/>
    </row>
    <row r="17" ht="27" customHeight="1" spans="1:13">
      <c r="A17" s="85" t="s">
        <v>62</v>
      </c>
      <c r="B17" s="85" t="s">
        <v>63</v>
      </c>
      <c r="C17" s="85" t="s">
        <v>44</v>
      </c>
      <c r="D17" s="201" t="s">
        <v>64</v>
      </c>
      <c r="E17" s="156">
        <v>22883</v>
      </c>
      <c r="F17" s="156">
        <v>22883</v>
      </c>
      <c r="G17" s="156">
        <v>22883</v>
      </c>
      <c r="H17" s="203"/>
      <c r="I17" s="203"/>
      <c r="J17" s="203"/>
      <c r="K17" s="203"/>
      <c r="L17" s="203"/>
      <c r="M17" s="203"/>
    </row>
    <row r="18" ht="27" customHeight="1" spans="1:13">
      <c r="A18" s="85" t="s">
        <v>65</v>
      </c>
      <c r="B18" s="85"/>
      <c r="C18" s="85"/>
      <c r="D18" s="201" t="s">
        <v>66</v>
      </c>
      <c r="E18" s="156">
        <v>31381</v>
      </c>
      <c r="F18" s="156">
        <v>31381</v>
      </c>
      <c r="G18" s="156">
        <v>31381</v>
      </c>
      <c r="H18" s="203"/>
      <c r="I18" s="203"/>
      <c r="J18" s="203"/>
      <c r="K18" s="203"/>
      <c r="L18" s="203"/>
      <c r="M18" s="203"/>
    </row>
    <row r="19" ht="27" customHeight="1" spans="1:13">
      <c r="A19" s="85"/>
      <c r="B19" s="85" t="s">
        <v>67</v>
      </c>
      <c r="C19" s="85"/>
      <c r="D19" s="201" t="s">
        <v>68</v>
      </c>
      <c r="E19" s="156">
        <v>31381</v>
      </c>
      <c r="F19" s="156">
        <v>31381</v>
      </c>
      <c r="G19" s="156">
        <v>31381</v>
      </c>
      <c r="H19" s="203"/>
      <c r="I19" s="203"/>
      <c r="J19" s="203"/>
      <c r="K19" s="203"/>
      <c r="L19" s="203"/>
      <c r="M19" s="203"/>
    </row>
    <row r="20" ht="27" customHeight="1" spans="1:13">
      <c r="A20" s="85" t="s">
        <v>69</v>
      </c>
      <c r="B20" s="85" t="s">
        <v>70</v>
      </c>
      <c r="C20" s="85" t="s">
        <v>44</v>
      </c>
      <c r="D20" s="201" t="s">
        <v>71</v>
      </c>
      <c r="E20" s="156">
        <v>31381</v>
      </c>
      <c r="F20" s="156">
        <v>31381</v>
      </c>
      <c r="G20" s="156">
        <v>31381</v>
      </c>
      <c r="H20" s="203"/>
      <c r="I20" s="203"/>
      <c r="J20" s="203"/>
      <c r="K20" s="203"/>
      <c r="L20" s="203"/>
      <c r="M20" s="203"/>
    </row>
  </sheetData>
  <sheetProtection formatCells="0" formatColumns="0" formatRows="0"/>
  <mergeCells count="13">
    <mergeCell ref="A2:M2"/>
    <mergeCell ref="F4:G4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L4:L5"/>
    <mergeCell ref="M4:M5"/>
  </mergeCells>
  <pageMargins left="0.709027777777778" right="0.709027777777778" top="0.75" bottom="0.75" header="0.309027777777778" footer="0.309027777777778"/>
  <pageSetup paperSize="9" scale="7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0"/>
  <sheetViews>
    <sheetView showGridLines="0" showZeros="0" workbookViewId="0">
      <selection activeCell="K6" sqref="K6"/>
    </sheetView>
  </sheetViews>
  <sheetFormatPr defaultColWidth="9" defaultRowHeight="14.25"/>
  <cols>
    <col min="1" max="1" width="4.75" customWidth="1"/>
    <col min="2" max="2" width="5.125" customWidth="1"/>
    <col min="3" max="3" width="6" customWidth="1"/>
    <col min="4" max="4" width="28.875" customWidth="1"/>
    <col min="5" max="8" width="11.5" customWidth="1"/>
    <col min="9" max="9" width="9.5" customWidth="1"/>
    <col min="10" max="10" width="9" customWidth="1"/>
  </cols>
  <sheetData>
    <row r="1" customHeight="1" spans="1:10">
      <c r="A1" s="168"/>
      <c r="B1" s="169"/>
      <c r="C1" s="169"/>
      <c r="D1" s="170"/>
      <c r="E1" s="171"/>
      <c r="F1" s="171"/>
      <c r="G1" s="171"/>
      <c r="H1" s="171"/>
      <c r="I1" s="171"/>
      <c r="J1" s="186"/>
    </row>
    <row r="2" ht="20.25" customHeight="1" spans="1:10">
      <c r="A2" s="172" t="s">
        <v>72</v>
      </c>
      <c r="B2" s="172"/>
      <c r="C2" s="172"/>
      <c r="D2" s="172"/>
      <c r="E2" s="172"/>
      <c r="F2" s="172"/>
      <c r="G2" s="172"/>
      <c r="H2" s="172"/>
      <c r="I2" s="172"/>
      <c r="J2" s="172"/>
    </row>
    <row r="3" customHeight="1" spans="1:10">
      <c r="A3" s="68" t="s">
        <v>1</v>
      </c>
      <c r="B3" s="173"/>
      <c r="C3" s="173"/>
      <c r="D3" s="174"/>
      <c r="E3" s="175"/>
      <c r="F3" s="171"/>
      <c r="G3" s="175"/>
      <c r="H3" s="175"/>
      <c r="I3" s="175"/>
      <c r="J3" s="171" t="s">
        <v>26</v>
      </c>
    </row>
    <row r="4" ht="25.5" customHeight="1" spans="1:10">
      <c r="A4" s="176" t="s">
        <v>73</v>
      </c>
      <c r="B4" s="176"/>
      <c r="C4" s="176"/>
      <c r="D4" s="177" t="s">
        <v>30</v>
      </c>
      <c r="E4" s="178" t="s">
        <v>74</v>
      </c>
      <c r="F4" s="179" t="s">
        <v>75</v>
      </c>
      <c r="G4" s="180" t="s">
        <v>76</v>
      </c>
      <c r="H4" s="177" t="s">
        <v>77</v>
      </c>
      <c r="I4" s="177" t="s">
        <v>78</v>
      </c>
      <c r="J4" s="177" t="s">
        <v>79</v>
      </c>
    </row>
    <row r="5" ht="25.5" customHeight="1" spans="1:10">
      <c r="A5" s="181" t="s">
        <v>27</v>
      </c>
      <c r="B5" s="181" t="s">
        <v>28</v>
      </c>
      <c r="C5" s="181" t="s">
        <v>29</v>
      </c>
      <c r="D5" s="178"/>
      <c r="E5" s="178"/>
      <c r="F5" s="177"/>
      <c r="G5" s="178"/>
      <c r="H5" s="177"/>
      <c r="I5" s="177"/>
      <c r="J5" s="177"/>
    </row>
    <row r="6" ht="25.5" customHeight="1" spans="1:10">
      <c r="A6" s="182" t="s">
        <v>41</v>
      </c>
      <c r="B6" s="182" t="s">
        <v>41</v>
      </c>
      <c r="C6" s="182" t="s">
        <v>41</v>
      </c>
      <c r="D6" s="182" t="s">
        <v>41</v>
      </c>
      <c r="E6" s="182">
        <v>1</v>
      </c>
      <c r="F6" s="182">
        <v>2</v>
      </c>
      <c r="G6" s="182">
        <v>3</v>
      </c>
      <c r="H6" s="182">
        <v>4</v>
      </c>
      <c r="I6" s="182">
        <v>5</v>
      </c>
      <c r="J6" s="182">
        <v>6</v>
      </c>
    </row>
    <row r="7" ht="25.5" customHeight="1" spans="1:10">
      <c r="A7" s="183"/>
      <c r="B7" s="183"/>
      <c r="C7" s="183"/>
      <c r="D7" s="184" t="s">
        <v>31</v>
      </c>
      <c r="E7" s="185">
        <v>549060</v>
      </c>
      <c r="F7" s="185">
        <v>449060</v>
      </c>
      <c r="G7" s="185">
        <v>100000</v>
      </c>
      <c r="H7" s="185"/>
      <c r="I7" s="187"/>
      <c r="J7" s="188"/>
    </row>
    <row r="8" ht="25.5" customHeight="1" spans="1:10">
      <c r="A8" s="183" t="s">
        <v>42</v>
      </c>
      <c r="B8" s="183"/>
      <c r="C8" s="183"/>
      <c r="D8" s="183" t="s">
        <v>43</v>
      </c>
      <c r="E8" s="185">
        <v>494796</v>
      </c>
      <c r="F8" s="185">
        <v>394796</v>
      </c>
      <c r="G8" s="185">
        <v>100000</v>
      </c>
      <c r="H8" s="185"/>
      <c r="I8" s="187"/>
      <c r="J8" s="188"/>
    </row>
    <row r="9" ht="25.5" customHeight="1" spans="1:10">
      <c r="A9" s="183"/>
      <c r="B9" s="183" t="s">
        <v>44</v>
      </c>
      <c r="C9" s="183"/>
      <c r="D9" s="183" t="s">
        <v>45</v>
      </c>
      <c r="E9" s="185">
        <v>449816</v>
      </c>
      <c r="F9" s="185">
        <v>349816</v>
      </c>
      <c r="G9" s="185">
        <v>100000</v>
      </c>
      <c r="H9" s="185"/>
      <c r="I9" s="187"/>
      <c r="J9" s="188"/>
    </row>
    <row r="10" ht="25.5" customHeight="1" spans="1:10">
      <c r="A10" s="183" t="s">
        <v>46</v>
      </c>
      <c r="B10" s="183" t="s">
        <v>47</v>
      </c>
      <c r="C10" s="183" t="s">
        <v>48</v>
      </c>
      <c r="D10" s="183" t="s">
        <v>49</v>
      </c>
      <c r="E10" s="185">
        <v>449816</v>
      </c>
      <c r="F10" s="185">
        <v>349816</v>
      </c>
      <c r="G10" s="185">
        <v>100000</v>
      </c>
      <c r="H10" s="185"/>
      <c r="I10" s="187"/>
      <c r="J10" s="188"/>
    </row>
    <row r="11" ht="25.5" customHeight="1" spans="1:10">
      <c r="A11" s="183"/>
      <c r="B11" s="183" t="s">
        <v>50</v>
      </c>
      <c r="C11" s="183"/>
      <c r="D11" s="183" t="s">
        <v>51</v>
      </c>
      <c r="E11" s="185">
        <v>41841</v>
      </c>
      <c r="F11" s="185">
        <v>41841</v>
      </c>
      <c r="G11" s="185">
        <v>0</v>
      </c>
      <c r="H11" s="185">
        <v>0</v>
      </c>
      <c r="I11" s="187"/>
      <c r="J11" s="188"/>
    </row>
    <row r="12" ht="25.5" customHeight="1" spans="1:10">
      <c r="A12" s="183" t="s">
        <v>46</v>
      </c>
      <c r="B12" s="183" t="s">
        <v>52</v>
      </c>
      <c r="C12" s="183" t="s">
        <v>50</v>
      </c>
      <c r="D12" s="183" t="s">
        <v>53</v>
      </c>
      <c r="E12" s="185">
        <v>41841</v>
      </c>
      <c r="F12" s="185">
        <v>41841</v>
      </c>
      <c r="G12" s="185">
        <v>0</v>
      </c>
      <c r="H12" s="185">
        <v>0</v>
      </c>
      <c r="I12" s="187"/>
      <c r="J12" s="188"/>
    </row>
    <row r="13" ht="25.5" customHeight="1" spans="1:10">
      <c r="A13" s="183"/>
      <c r="B13" s="183" t="s">
        <v>54</v>
      </c>
      <c r="C13" s="183"/>
      <c r="D13" s="183" t="s">
        <v>55</v>
      </c>
      <c r="E13" s="185">
        <v>3139</v>
      </c>
      <c r="F13" s="185">
        <v>3139</v>
      </c>
      <c r="G13" s="185">
        <v>0</v>
      </c>
      <c r="H13" s="185">
        <v>0</v>
      </c>
      <c r="I13" s="187"/>
      <c r="J13" s="188"/>
    </row>
    <row r="14" ht="25.5" customHeight="1" spans="1:10">
      <c r="A14" s="183" t="s">
        <v>46</v>
      </c>
      <c r="B14" s="183" t="s">
        <v>56</v>
      </c>
      <c r="C14" s="183" t="s">
        <v>54</v>
      </c>
      <c r="D14" s="183" t="s">
        <v>57</v>
      </c>
      <c r="E14" s="185">
        <v>3139</v>
      </c>
      <c r="F14" s="185">
        <v>3139</v>
      </c>
      <c r="G14" s="185">
        <v>0</v>
      </c>
      <c r="H14" s="185">
        <v>0</v>
      </c>
      <c r="I14" s="187"/>
      <c r="J14" s="188"/>
    </row>
    <row r="15" ht="25.5" customHeight="1" spans="1:10">
      <c r="A15" s="183" t="s">
        <v>58</v>
      </c>
      <c r="B15" s="183"/>
      <c r="C15" s="183"/>
      <c r="D15" s="183" t="s">
        <v>59</v>
      </c>
      <c r="E15" s="185">
        <v>22883</v>
      </c>
      <c r="F15" s="185">
        <v>22883</v>
      </c>
      <c r="G15" s="185">
        <v>0</v>
      </c>
      <c r="H15" s="185">
        <v>0</v>
      </c>
      <c r="I15" s="187"/>
      <c r="J15" s="188"/>
    </row>
    <row r="16" ht="25.5" customHeight="1" spans="1:10">
      <c r="A16" s="183"/>
      <c r="B16" s="183" t="s">
        <v>60</v>
      </c>
      <c r="C16" s="183"/>
      <c r="D16" s="183" t="s">
        <v>61</v>
      </c>
      <c r="E16" s="185">
        <v>22883</v>
      </c>
      <c r="F16" s="185">
        <v>22883</v>
      </c>
      <c r="G16" s="185">
        <v>0</v>
      </c>
      <c r="H16" s="185">
        <v>0</v>
      </c>
      <c r="I16" s="187"/>
      <c r="J16" s="188"/>
    </row>
    <row r="17" ht="25.5" customHeight="1" spans="1:10">
      <c r="A17" s="183" t="s">
        <v>62</v>
      </c>
      <c r="B17" s="183" t="s">
        <v>63</v>
      </c>
      <c r="C17" s="183" t="s">
        <v>44</v>
      </c>
      <c r="D17" s="183" t="s">
        <v>64</v>
      </c>
      <c r="E17" s="185">
        <v>22883</v>
      </c>
      <c r="F17" s="185">
        <v>22883</v>
      </c>
      <c r="G17" s="185">
        <v>0</v>
      </c>
      <c r="H17" s="185">
        <v>0</v>
      </c>
      <c r="I17" s="132"/>
      <c r="J17" s="132"/>
    </row>
    <row r="18" ht="25.5" customHeight="1" spans="1:10">
      <c r="A18" s="183" t="s">
        <v>65</v>
      </c>
      <c r="B18" s="183"/>
      <c r="C18" s="183"/>
      <c r="D18" s="183" t="s">
        <v>66</v>
      </c>
      <c r="E18" s="185">
        <v>31381</v>
      </c>
      <c r="F18" s="185">
        <v>31381</v>
      </c>
      <c r="G18" s="185">
        <v>0</v>
      </c>
      <c r="H18" s="185">
        <v>0</v>
      </c>
      <c r="I18" s="132"/>
      <c r="J18" s="132"/>
    </row>
    <row r="19" ht="25.5" customHeight="1" spans="1:10">
      <c r="A19" s="183"/>
      <c r="B19" s="183" t="s">
        <v>67</v>
      </c>
      <c r="C19" s="183"/>
      <c r="D19" s="183" t="s">
        <v>68</v>
      </c>
      <c r="E19" s="185">
        <v>31381</v>
      </c>
      <c r="F19" s="185">
        <v>31381</v>
      </c>
      <c r="G19" s="185">
        <v>0</v>
      </c>
      <c r="H19" s="185">
        <v>0</v>
      </c>
      <c r="I19" s="132"/>
      <c r="J19" s="132"/>
    </row>
    <row r="20" ht="25.5" customHeight="1" spans="1:10">
      <c r="A20" s="183" t="s">
        <v>69</v>
      </c>
      <c r="B20" s="183" t="s">
        <v>70</v>
      </c>
      <c r="C20" s="183" t="s">
        <v>44</v>
      </c>
      <c r="D20" s="183" t="s">
        <v>71</v>
      </c>
      <c r="E20" s="185">
        <v>31381</v>
      </c>
      <c r="F20" s="185">
        <v>31381</v>
      </c>
      <c r="G20" s="185">
        <v>0</v>
      </c>
      <c r="H20" s="185">
        <v>0</v>
      </c>
      <c r="I20" s="132"/>
      <c r="J20" s="132"/>
    </row>
  </sheetData>
  <sheetProtection formatCells="0" formatColumns="0" formatRows="0"/>
  <mergeCells count="8">
    <mergeCell ref="A2:J2"/>
    <mergeCell ref="D4:D5"/>
    <mergeCell ref="E4:E5"/>
    <mergeCell ref="F4:F5"/>
    <mergeCell ref="G4:G5"/>
    <mergeCell ref="H4:H5"/>
    <mergeCell ref="I4:I5"/>
    <mergeCell ref="J4:J5"/>
  </mergeCells>
  <pageMargins left="0.747916666666667" right="0.747916666666667" top="0.984027777777778" bottom="0.984027777777778" header="0.511805555555556" footer="0.511805555555556"/>
  <pageSetup paperSize="9" scale="110" orientation="landscape" horizontalDpi="2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3"/>
  <sheetViews>
    <sheetView showGridLines="0" showZeros="0" workbookViewId="0">
      <selection activeCell="D31" sqref="D31"/>
    </sheetView>
  </sheetViews>
  <sheetFormatPr defaultColWidth="9" defaultRowHeight="14.25" outlineLevelCol="5"/>
  <cols>
    <col min="1" max="1" width="24" customWidth="1"/>
    <col min="2" max="2" width="18.125" customWidth="1"/>
    <col min="3" max="3" width="28.25" customWidth="1"/>
    <col min="4" max="4" width="20.125" customWidth="1"/>
    <col min="5" max="5" width="20.875" customWidth="1"/>
    <col min="6" max="6" width="21.375" customWidth="1"/>
  </cols>
  <sheetData>
    <row r="1" ht="24" customHeight="1"/>
    <row r="2" ht="20.25" customHeight="1" spans="1:6">
      <c r="A2" s="88" t="s">
        <v>80</v>
      </c>
      <c r="B2" s="88"/>
      <c r="C2" s="88"/>
      <c r="D2" s="88"/>
      <c r="E2" s="88"/>
      <c r="F2" s="88"/>
    </row>
    <row r="3" customHeight="1" spans="1:6">
      <c r="A3" s="68" t="s">
        <v>1</v>
      </c>
      <c r="B3" s="89"/>
      <c r="C3" s="89"/>
      <c r="D3" s="89"/>
      <c r="E3" s="89"/>
      <c r="F3" s="89" t="s">
        <v>26</v>
      </c>
    </row>
    <row r="4" ht="27" customHeight="1" spans="1:6">
      <c r="A4" s="95" t="s">
        <v>81</v>
      </c>
      <c r="B4" s="95"/>
      <c r="C4" s="95" t="s">
        <v>82</v>
      </c>
      <c r="D4" s="95"/>
      <c r="E4" s="95"/>
      <c r="F4" s="95"/>
    </row>
    <row r="5" spans="1:6">
      <c r="A5" s="95" t="s">
        <v>83</v>
      </c>
      <c r="B5" s="95" t="s">
        <v>84</v>
      </c>
      <c r="C5" s="95" t="s">
        <v>83</v>
      </c>
      <c r="D5" s="95" t="s">
        <v>31</v>
      </c>
      <c r="E5" s="95" t="s">
        <v>85</v>
      </c>
      <c r="F5" s="95" t="s">
        <v>86</v>
      </c>
    </row>
    <row r="6" s="87" customFormat="1" spans="1:6">
      <c r="A6" s="157" t="s">
        <v>87</v>
      </c>
      <c r="B6" s="158"/>
      <c r="C6" s="157" t="s">
        <v>88</v>
      </c>
      <c r="D6" s="159"/>
      <c r="E6" s="159"/>
      <c r="F6" s="159">
        <v>0</v>
      </c>
    </row>
    <row r="7" s="87" customFormat="1" spans="1:6">
      <c r="A7" s="157" t="s">
        <v>89</v>
      </c>
      <c r="B7" s="160">
        <v>549060</v>
      </c>
      <c r="C7" s="157" t="s">
        <v>90</v>
      </c>
      <c r="D7" s="159"/>
      <c r="E7" s="159"/>
      <c r="F7" s="159">
        <v>0</v>
      </c>
    </row>
    <row r="8" s="87" customFormat="1" spans="1:6">
      <c r="A8" s="157" t="s">
        <v>91</v>
      </c>
      <c r="B8" s="158">
        <v>0</v>
      </c>
      <c r="C8" s="157" t="s">
        <v>92</v>
      </c>
      <c r="D8" s="159"/>
      <c r="E8" s="159"/>
      <c r="F8" s="159">
        <v>0</v>
      </c>
    </row>
    <row r="9" s="87" customFormat="1" spans="1:6">
      <c r="A9" s="157"/>
      <c r="B9" s="157"/>
      <c r="C9" s="157" t="s">
        <v>93</v>
      </c>
      <c r="D9" s="159"/>
      <c r="E9" s="159"/>
      <c r="F9" s="159">
        <v>0</v>
      </c>
    </row>
    <row r="10" s="87" customFormat="1" spans="1:6">
      <c r="A10" s="157"/>
      <c r="B10" s="157"/>
      <c r="C10" s="157" t="s">
        <v>94</v>
      </c>
      <c r="D10" s="159"/>
      <c r="E10" s="159"/>
      <c r="F10" s="159">
        <v>0</v>
      </c>
    </row>
    <row r="11" s="87" customFormat="1" spans="1:6">
      <c r="A11" s="157"/>
      <c r="B11" s="157"/>
      <c r="C11" s="157" t="s">
        <v>95</v>
      </c>
      <c r="D11" s="159"/>
      <c r="E11" s="159"/>
      <c r="F11" s="159">
        <v>0</v>
      </c>
    </row>
    <row r="12" s="87" customFormat="1" spans="1:6">
      <c r="A12" s="157"/>
      <c r="B12" s="157"/>
      <c r="C12" s="157" t="s">
        <v>96</v>
      </c>
      <c r="D12" s="159"/>
      <c r="E12" s="159"/>
      <c r="F12" s="159">
        <v>0</v>
      </c>
    </row>
    <row r="13" s="87" customFormat="1" spans="1:6">
      <c r="A13" s="157"/>
      <c r="B13" s="157"/>
      <c r="C13" s="157" t="s">
        <v>97</v>
      </c>
      <c r="D13" s="159"/>
      <c r="E13" s="159"/>
      <c r="F13" s="159">
        <v>0</v>
      </c>
    </row>
    <row r="14" s="87" customFormat="1" spans="1:6">
      <c r="A14" s="157"/>
      <c r="B14" s="157"/>
      <c r="C14" s="157" t="s">
        <v>98</v>
      </c>
      <c r="D14" s="160">
        <v>494796</v>
      </c>
      <c r="E14" s="160">
        <v>494796</v>
      </c>
      <c r="F14" s="159">
        <v>0</v>
      </c>
    </row>
    <row r="15" s="87" customFormat="1" spans="1:6">
      <c r="A15" s="157"/>
      <c r="B15" s="157"/>
      <c r="C15" s="157" t="s">
        <v>99</v>
      </c>
      <c r="D15" s="160">
        <v>22883</v>
      </c>
      <c r="E15" s="160">
        <v>22883</v>
      </c>
      <c r="F15" s="159">
        <v>0</v>
      </c>
    </row>
    <row r="16" s="87" customFormat="1" spans="1:6">
      <c r="A16" s="157" t="s">
        <v>100</v>
      </c>
      <c r="B16" s="158">
        <v>0</v>
      </c>
      <c r="C16" s="157" t="s">
        <v>101</v>
      </c>
      <c r="D16" s="160">
        <v>0</v>
      </c>
      <c r="E16" s="160">
        <v>0</v>
      </c>
      <c r="F16" s="159">
        <v>0</v>
      </c>
    </row>
    <row r="17" s="87" customFormat="1" spans="1:6">
      <c r="A17" s="157" t="s">
        <v>89</v>
      </c>
      <c r="B17" s="157"/>
      <c r="C17" s="157" t="s">
        <v>102</v>
      </c>
      <c r="D17" s="160">
        <v>0</v>
      </c>
      <c r="E17" s="160">
        <v>0</v>
      </c>
      <c r="F17" s="159">
        <v>0</v>
      </c>
    </row>
    <row r="18" s="87" customFormat="1" spans="1:6">
      <c r="A18" s="157" t="s">
        <v>91</v>
      </c>
      <c r="B18" s="157"/>
      <c r="C18" s="157" t="s">
        <v>103</v>
      </c>
      <c r="D18" s="160">
        <v>0</v>
      </c>
      <c r="E18" s="160">
        <v>0</v>
      </c>
      <c r="F18" s="159">
        <v>0</v>
      </c>
    </row>
    <row r="19" s="87" customFormat="1" spans="1:6">
      <c r="A19" s="157"/>
      <c r="B19" s="157"/>
      <c r="C19" s="157" t="s">
        <v>104</v>
      </c>
      <c r="D19" s="160">
        <v>0</v>
      </c>
      <c r="E19" s="160">
        <v>0</v>
      </c>
      <c r="F19" s="159">
        <v>0</v>
      </c>
    </row>
    <row r="20" s="87" customFormat="1" spans="1:6">
      <c r="A20" s="157"/>
      <c r="B20" s="157"/>
      <c r="C20" s="157" t="s">
        <v>105</v>
      </c>
      <c r="D20" s="160">
        <v>0</v>
      </c>
      <c r="E20" s="160">
        <v>0</v>
      </c>
      <c r="F20" s="159">
        <v>0</v>
      </c>
    </row>
    <row r="21" s="87" customFormat="1" spans="1:6">
      <c r="A21" s="157"/>
      <c r="B21" s="157"/>
      <c r="C21" s="157" t="s">
        <v>106</v>
      </c>
      <c r="D21" s="160">
        <v>0</v>
      </c>
      <c r="E21" s="160">
        <v>0</v>
      </c>
      <c r="F21" s="159">
        <v>0</v>
      </c>
    </row>
    <row r="22" s="87" customFormat="1" spans="1:6">
      <c r="A22" s="157"/>
      <c r="B22" s="157"/>
      <c r="C22" s="157" t="s">
        <v>107</v>
      </c>
      <c r="D22" s="160">
        <v>0</v>
      </c>
      <c r="E22" s="160">
        <v>0</v>
      </c>
      <c r="F22" s="159">
        <v>0</v>
      </c>
    </row>
    <row r="23" s="87" customFormat="1" spans="1:6">
      <c r="A23" s="157"/>
      <c r="B23" s="157"/>
      <c r="C23" s="157" t="s">
        <v>108</v>
      </c>
      <c r="D23" s="160">
        <v>0</v>
      </c>
      <c r="E23" s="160">
        <v>0</v>
      </c>
      <c r="F23" s="159">
        <v>0</v>
      </c>
    </row>
    <row r="24" s="87" customFormat="1" spans="1:6">
      <c r="A24" s="157"/>
      <c r="B24" s="157"/>
      <c r="C24" s="157" t="s">
        <v>109</v>
      </c>
      <c r="D24" s="161">
        <v>31381</v>
      </c>
      <c r="E24" s="160">
        <v>31381</v>
      </c>
      <c r="F24" s="159">
        <v>0</v>
      </c>
    </row>
    <row r="25" s="87" customFormat="1" spans="1:6">
      <c r="A25" s="157"/>
      <c r="B25" s="157"/>
      <c r="C25" s="162" t="s">
        <v>110</v>
      </c>
      <c r="D25" s="163"/>
      <c r="F25" s="159">
        <v>0</v>
      </c>
    </row>
    <row r="26" s="87" customFormat="1" spans="1:6">
      <c r="A26" s="157"/>
      <c r="B26" s="157"/>
      <c r="C26" s="164" t="s">
        <v>111</v>
      </c>
      <c r="D26" s="165">
        <v>0</v>
      </c>
      <c r="E26" s="160">
        <v>0</v>
      </c>
      <c r="F26" s="166">
        <v>0</v>
      </c>
    </row>
    <row r="27" spans="1:6">
      <c r="A27" s="95"/>
      <c r="B27" s="95"/>
      <c r="C27" s="95"/>
      <c r="D27" s="160">
        <v>0</v>
      </c>
      <c r="E27" s="160">
        <v>0</v>
      </c>
      <c r="F27" s="167"/>
    </row>
    <row r="28" spans="1:6">
      <c r="A28" s="95"/>
      <c r="B28" s="95"/>
      <c r="C28" s="95"/>
      <c r="D28" s="160">
        <v>0</v>
      </c>
      <c r="E28" s="160">
        <v>0</v>
      </c>
      <c r="F28" s="167"/>
    </row>
    <row r="29" s="87" customFormat="1" spans="1:6">
      <c r="A29" s="157"/>
      <c r="B29" s="157"/>
      <c r="C29" s="157" t="s">
        <v>112</v>
      </c>
      <c r="D29" s="160">
        <v>0</v>
      </c>
      <c r="E29" s="160">
        <v>0</v>
      </c>
      <c r="F29" s="159">
        <v>0</v>
      </c>
    </row>
    <row r="30" spans="1:6">
      <c r="A30" s="95"/>
      <c r="B30" s="95"/>
      <c r="C30" s="95"/>
      <c r="D30" s="160">
        <v>0</v>
      </c>
      <c r="E30" s="160">
        <v>0</v>
      </c>
      <c r="F30" s="167"/>
    </row>
    <row r="31" spans="1:6">
      <c r="A31" s="95"/>
      <c r="B31" s="95"/>
      <c r="C31" s="95"/>
      <c r="D31" s="160">
        <v>0</v>
      </c>
      <c r="E31" s="160">
        <v>0</v>
      </c>
      <c r="F31" s="167"/>
    </row>
    <row r="32" spans="1:6">
      <c r="A32" s="95"/>
      <c r="B32" s="95"/>
      <c r="C32" s="95"/>
      <c r="D32" s="160">
        <v>0</v>
      </c>
      <c r="E32" s="160">
        <v>0</v>
      </c>
      <c r="F32" s="167"/>
    </row>
    <row r="33" s="87" customFormat="1" spans="1:6">
      <c r="A33" s="157" t="s">
        <v>113</v>
      </c>
      <c r="B33" s="158"/>
      <c r="C33" s="157" t="s">
        <v>114</v>
      </c>
      <c r="D33" s="160">
        <v>0</v>
      </c>
      <c r="E33" s="160">
        <v>0</v>
      </c>
      <c r="F33" s="159"/>
    </row>
  </sheetData>
  <sheetProtection formatCells="0" formatColumns="0" formatRows="0"/>
  <mergeCells count="1">
    <mergeCell ref="A2:F2"/>
  </mergeCells>
  <pageMargins left="0.75" right="0.75" top="0.388888888888889" bottom="0.388888888888889" header="0.509027777777778" footer="0.509027777777778"/>
  <pageSetup paperSize="9" scale="90" orientation="landscape" horizontalDpi="2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showGridLines="0" showZeros="0" workbookViewId="0">
      <selection activeCell="D16" sqref="D16"/>
    </sheetView>
  </sheetViews>
  <sheetFormatPr defaultColWidth="9" defaultRowHeight="14.25" outlineLevelCol="6"/>
  <cols>
    <col min="1" max="1" width="5.625" customWidth="1"/>
    <col min="2" max="2" width="6.875" customWidth="1"/>
    <col min="3" max="3" width="6.75" customWidth="1"/>
    <col min="4" max="4" width="32.125" customWidth="1"/>
    <col min="5" max="5" width="18.375" customWidth="1"/>
    <col min="6" max="7" width="13.375" customWidth="1"/>
  </cols>
  <sheetData>
    <row r="1" customHeight="1"/>
    <row r="2" ht="20.25" customHeight="1" spans="1:7">
      <c r="A2" s="88" t="s">
        <v>115</v>
      </c>
      <c r="B2" s="88"/>
      <c r="C2" s="88"/>
      <c r="D2" s="88"/>
      <c r="E2" s="88"/>
      <c r="F2" s="88"/>
      <c r="G2" s="88"/>
    </row>
    <row r="3" customHeight="1" spans="1:7">
      <c r="A3" s="68" t="s">
        <v>1</v>
      </c>
      <c r="B3" s="89"/>
      <c r="C3" s="89"/>
      <c r="D3" s="89"/>
      <c r="E3" s="89"/>
      <c r="F3" s="89"/>
      <c r="G3" s="89" t="s">
        <v>26</v>
      </c>
    </row>
    <row r="4" customHeight="1" spans="1:7">
      <c r="A4" s="91" t="s">
        <v>73</v>
      </c>
      <c r="B4" s="92"/>
      <c r="C4" s="93"/>
      <c r="D4" s="151" t="s">
        <v>116</v>
      </c>
      <c r="E4" s="151" t="s">
        <v>74</v>
      </c>
      <c r="F4" s="151" t="s">
        <v>75</v>
      </c>
      <c r="G4" s="151" t="s">
        <v>76</v>
      </c>
    </row>
    <row r="5" customHeight="1" spans="1:7">
      <c r="A5" s="95" t="s">
        <v>27</v>
      </c>
      <c r="B5" s="95" t="s">
        <v>28</v>
      </c>
      <c r="C5" s="95" t="s">
        <v>29</v>
      </c>
      <c r="D5" s="152"/>
      <c r="E5" s="152"/>
      <c r="F5" s="152"/>
      <c r="G5" s="152"/>
    </row>
    <row r="6" customHeight="1" spans="1:7">
      <c r="A6" s="95" t="s">
        <v>41</v>
      </c>
      <c r="B6" s="95" t="s">
        <v>41</v>
      </c>
      <c r="C6" s="95" t="s">
        <v>41</v>
      </c>
      <c r="D6" s="95" t="s">
        <v>41</v>
      </c>
      <c r="E6" s="94">
        <v>1</v>
      </c>
      <c r="F6" s="94">
        <v>2</v>
      </c>
      <c r="G6" s="94">
        <v>3</v>
      </c>
    </row>
    <row r="7" s="150" customFormat="1" ht="15.75" customHeight="1" spans="1:7">
      <c r="A7" s="153"/>
      <c r="B7" s="153"/>
      <c r="C7" s="153"/>
      <c r="D7" s="154" t="s">
        <v>31</v>
      </c>
      <c r="E7" s="155">
        <v>549060</v>
      </c>
      <c r="F7" s="155">
        <v>449060</v>
      </c>
      <c r="G7" s="156">
        <v>100000</v>
      </c>
    </row>
    <row r="8" ht="15.75" customHeight="1" spans="1:7">
      <c r="A8" s="153" t="s">
        <v>42</v>
      </c>
      <c r="B8" s="153"/>
      <c r="C8" s="153"/>
      <c r="D8" s="154" t="s">
        <v>43</v>
      </c>
      <c r="E8" s="155">
        <v>494796</v>
      </c>
      <c r="F8" s="155">
        <v>394796</v>
      </c>
      <c r="G8" s="156">
        <v>100000</v>
      </c>
    </row>
    <row r="9" ht="15.75" customHeight="1" spans="1:7">
      <c r="A9" s="153"/>
      <c r="B9" s="153" t="s">
        <v>44</v>
      </c>
      <c r="C9" s="153"/>
      <c r="D9" s="154" t="s">
        <v>45</v>
      </c>
      <c r="E9" s="155">
        <v>449816</v>
      </c>
      <c r="F9" s="155">
        <v>349816</v>
      </c>
      <c r="G9" s="156">
        <v>100000</v>
      </c>
    </row>
    <row r="10" ht="15.75" customHeight="1" spans="1:7">
      <c r="A10" s="153" t="s">
        <v>46</v>
      </c>
      <c r="B10" s="153" t="s">
        <v>47</v>
      </c>
      <c r="C10" s="153" t="s">
        <v>48</v>
      </c>
      <c r="D10" s="154" t="s">
        <v>49</v>
      </c>
      <c r="E10" s="155">
        <v>449816</v>
      </c>
      <c r="F10" s="155">
        <v>349816</v>
      </c>
      <c r="G10" s="156">
        <v>100000</v>
      </c>
    </row>
    <row r="11" ht="15.75" customHeight="1" spans="1:7">
      <c r="A11" s="153"/>
      <c r="B11" s="153" t="s">
        <v>50</v>
      </c>
      <c r="C11" s="153"/>
      <c r="D11" s="154" t="s">
        <v>51</v>
      </c>
      <c r="E11" s="155">
        <v>41841</v>
      </c>
      <c r="F11" s="155">
        <v>41841</v>
      </c>
      <c r="G11" s="156">
        <v>0</v>
      </c>
    </row>
    <row r="12" ht="15.75" customHeight="1" spans="1:7">
      <c r="A12" s="153" t="s">
        <v>46</v>
      </c>
      <c r="B12" s="153" t="s">
        <v>52</v>
      </c>
      <c r="C12" s="153" t="s">
        <v>50</v>
      </c>
      <c r="D12" s="154" t="s">
        <v>53</v>
      </c>
      <c r="E12" s="155">
        <v>41841</v>
      </c>
      <c r="F12" s="155">
        <v>41841</v>
      </c>
      <c r="G12" s="156">
        <v>0</v>
      </c>
    </row>
    <row r="13" ht="15.75" customHeight="1" spans="1:7">
      <c r="A13" s="153"/>
      <c r="B13" s="153" t="s">
        <v>54</v>
      </c>
      <c r="C13" s="153"/>
      <c r="D13" s="154" t="s">
        <v>55</v>
      </c>
      <c r="E13" s="155">
        <v>3139</v>
      </c>
      <c r="F13" s="155">
        <v>3139</v>
      </c>
      <c r="G13" s="156">
        <v>0</v>
      </c>
    </row>
    <row r="14" ht="15.75" customHeight="1" spans="1:7">
      <c r="A14" s="153" t="s">
        <v>46</v>
      </c>
      <c r="B14" s="153" t="s">
        <v>56</v>
      </c>
      <c r="C14" s="153" t="s">
        <v>54</v>
      </c>
      <c r="D14" s="154" t="s">
        <v>57</v>
      </c>
      <c r="E14" s="155">
        <v>3139</v>
      </c>
      <c r="F14" s="155">
        <v>3139</v>
      </c>
      <c r="G14" s="156">
        <v>0</v>
      </c>
    </row>
    <row r="15" ht="15.75" customHeight="1" spans="1:7">
      <c r="A15" s="153" t="s">
        <v>58</v>
      </c>
      <c r="B15" s="153"/>
      <c r="C15" s="153"/>
      <c r="D15" s="154" t="s">
        <v>59</v>
      </c>
      <c r="E15" s="155">
        <v>22883</v>
      </c>
      <c r="F15" s="155">
        <v>22883</v>
      </c>
      <c r="G15" s="156">
        <v>0</v>
      </c>
    </row>
    <row r="16" ht="15.75" customHeight="1" spans="1:7">
      <c r="A16" s="153"/>
      <c r="B16" s="153" t="s">
        <v>60</v>
      </c>
      <c r="C16" s="153"/>
      <c r="D16" s="154" t="s">
        <v>61</v>
      </c>
      <c r="E16" s="155">
        <v>22883</v>
      </c>
      <c r="F16" s="155">
        <v>22883</v>
      </c>
      <c r="G16" s="156">
        <v>0</v>
      </c>
    </row>
    <row r="17" ht="15.75" customHeight="1" spans="1:7">
      <c r="A17" s="153" t="s">
        <v>62</v>
      </c>
      <c r="B17" s="153" t="s">
        <v>63</v>
      </c>
      <c r="C17" s="153" t="s">
        <v>44</v>
      </c>
      <c r="D17" s="154" t="s">
        <v>64</v>
      </c>
      <c r="E17" s="155">
        <v>22883</v>
      </c>
      <c r="F17" s="155">
        <v>22883</v>
      </c>
      <c r="G17" s="156">
        <v>0</v>
      </c>
    </row>
    <row r="18" spans="1:7">
      <c r="A18" s="153" t="s">
        <v>65</v>
      </c>
      <c r="B18" s="153"/>
      <c r="C18" s="153"/>
      <c r="D18" s="154" t="s">
        <v>66</v>
      </c>
      <c r="E18" s="155">
        <v>31381</v>
      </c>
      <c r="F18" s="155">
        <v>31381</v>
      </c>
      <c r="G18" s="156">
        <v>0</v>
      </c>
    </row>
    <row r="19" spans="1:7">
      <c r="A19" s="153"/>
      <c r="B19" s="153" t="s">
        <v>67</v>
      </c>
      <c r="C19" s="153"/>
      <c r="D19" s="154" t="s">
        <v>68</v>
      </c>
      <c r="E19" s="155">
        <v>31381</v>
      </c>
      <c r="F19" s="155">
        <v>31381</v>
      </c>
      <c r="G19" s="156">
        <v>0</v>
      </c>
    </row>
    <row r="20" spans="1:7">
      <c r="A20" s="153" t="s">
        <v>69</v>
      </c>
      <c r="B20" s="153" t="s">
        <v>70</v>
      </c>
      <c r="C20" s="153" t="s">
        <v>44</v>
      </c>
      <c r="D20" s="154" t="s">
        <v>71</v>
      </c>
      <c r="E20" s="155">
        <v>31381</v>
      </c>
      <c r="F20" s="155">
        <v>31381</v>
      </c>
      <c r="G20" s="156">
        <v>0</v>
      </c>
    </row>
  </sheetData>
  <sheetProtection formatCells="0" formatColumns="0" formatRows="0"/>
  <mergeCells count="6">
    <mergeCell ref="A2:G2"/>
    <mergeCell ref="A4:C4"/>
    <mergeCell ref="D4:D5"/>
    <mergeCell ref="E4:E5"/>
    <mergeCell ref="F4:F5"/>
    <mergeCell ref="G4:G5"/>
  </mergeCells>
  <pageMargins left="0.747916666666667" right="0.747916666666667" top="0.984027777777778" bottom="0.984027777777778" header="0.511805555555556" footer="0.511805555555556"/>
  <pageSetup paperSize="9" scale="120" orientation="landscape" horizontalDpi="2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5"/>
  <sheetViews>
    <sheetView tabSelected="1" workbookViewId="0">
      <selection activeCell="F20" sqref="F20"/>
    </sheetView>
  </sheetViews>
  <sheetFormatPr defaultColWidth="9" defaultRowHeight="14.25"/>
  <cols>
    <col min="1" max="1" width="8.125" customWidth="1"/>
    <col min="3" max="3" width="12.125" customWidth="1"/>
    <col min="4" max="7" width="10.125"/>
    <col min="8" max="8" width="7.625" customWidth="1"/>
    <col min="9" max="10" width="9.25"/>
    <col min="12" max="12" width="9.25"/>
  </cols>
  <sheetData>
    <row r="1" spans="1:13">
      <c r="A1" s="133"/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ht="27" spans="1:13">
      <c r="A2" s="134" t="s">
        <v>117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>
      <c r="A3" s="135" t="s">
        <v>118</v>
      </c>
      <c r="B3" s="135"/>
      <c r="C3" s="135"/>
      <c r="D3" s="135"/>
      <c r="E3" s="136"/>
      <c r="F3" s="136"/>
      <c r="G3" s="136"/>
      <c r="H3" s="136"/>
      <c r="I3" s="136"/>
      <c r="J3" s="136"/>
      <c r="K3" s="136"/>
      <c r="L3" s="136"/>
      <c r="M3" s="146" t="s">
        <v>119</v>
      </c>
    </row>
    <row r="4" spans="1:13">
      <c r="A4" s="137" t="s">
        <v>73</v>
      </c>
      <c r="B4" s="137" t="s">
        <v>120</v>
      </c>
      <c r="C4" s="137" t="s">
        <v>121</v>
      </c>
      <c r="D4" s="137" t="s">
        <v>122</v>
      </c>
      <c r="E4" s="137" t="s">
        <v>123</v>
      </c>
      <c r="F4" s="137"/>
      <c r="G4" s="137"/>
      <c r="H4" s="137"/>
      <c r="I4" s="137"/>
      <c r="J4" s="137"/>
      <c r="K4" s="147"/>
      <c r="L4" s="137" t="s">
        <v>124</v>
      </c>
      <c r="M4" s="137"/>
    </row>
    <row r="5" spans="1:13">
      <c r="A5" s="137"/>
      <c r="B5" s="137"/>
      <c r="C5" s="137"/>
      <c r="D5" s="137"/>
      <c r="E5" s="138" t="s">
        <v>31</v>
      </c>
      <c r="F5" s="137" t="s">
        <v>125</v>
      </c>
      <c r="G5" s="137"/>
      <c r="H5" s="137"/>
      <c r="I5" s="137" t="s">
        <v>126</v>
      </c>
      <c r="J5" s="137"/>
      <c r="K5" s="147"/>
      <c r="L5" s="137" t="s">
        <v>127</v>
      </c>
      <c r="M5" s="137" t="s">
        <v>128</v>
      </c>
    </row>
    <row r="6" ht="24" spans="1:13">
      <c r="A6" s="137"/>
      <c r="B6" s="137"/>
      <c r="C6" s="137"/>
      <c r="D6" s="137"/>
      <c r="E6" s="139"/>
      <c r="F6" s="137" t="s">
        <v>129</v>
      </c>
      <c r="G6" s="140" t="s">
        <v>130</v>
      </c>
      <c r="H6" s="140" t="s">
        <v>131</v>
      </c>
      <c r="I6" s="140" t="s">
        <v>129</v>
      </c>
      <c r="J6" s="140" t="s">
        <v>130</v>
      </c>
      <c r="K6" s="148" t="s">
        <v>131</v>
      </c>
      <c r="L6" s="137"/>
      <c r="M6" s="137"/>
    </row>
    <row r="7" spans="1:13">
      <c r="A7" s="138" t="s">
        <v>41</v>
      </c>
      <c r="B7" s="138" t="s">
        <v>41</v>
      </c>
      <c r="C7" s="138" t="s">
        <v>41</v>
      </c>
      <c r="D7" s="138">
        <v>1</v>
      </c>
      <c r="E7" s="138">
        <v>2</v>
      </c>
      <c r="F7" s="138">
        <v>3</v>
      </c>
      <c r="G7" s="141">
        <v>4</v>
      </c>
      <c r="H7" s="141">
        <v>5</v>
      </c>
      <c r="I7" s="141">
        <v>6</v>
      </c>
      <c r="J7" s="141">
        <v>7</v>
      </c>
      <c r="K7" s="141">
        <v>8</v>
      </c>
      <c r="L7" s="149">
        <v>9</v>
      </c>
      <c r="M7" s="149">
        <v>10</v>
      </c>
    </row>
    <row r="8" spans="1:13">
      <c r="A8" s="142"/>
      <c r="B8" s="142"/>
      <c r="C8" s="142" t="s">
        <v>31</v>
      </c>
      <c r="D8" s="143">
        <v>449060</v>
      </c>
      <c r="E8" s="144">
        <v>373370</v>
      </c>
      <c r="F8" s="143">
        <v>274126</v>
      </c>
      <c r="G8" s="144">
        <v>274126</v>
      </c>
      <c r="H8" s="145">
        <v>0</v>
      </c>
      <c r="I8" s="143">
        <v>99244</v>
      </c>
      <c r="J8" s="144">
        <v>99244</v>
      </c>
      <c r="K8" s="145">
        <v>0</v>
      </c>
      <c r="L8" s="145">
        <v>75690</v>
      </c>
      <c r="M8" s="143">
        <v>0</v>
      </c>
    </row>
    <row r="9" ht="36" spans="1:13">
      <c r="A9" s="142"/>
      <c r="B9" s="142"/>
      <c r="C9" s="142" t="s">
        <v>132</v>
      </c>
      <c r="D9" s="143">
        <v>449060</v>
      </c>
      <c r="E9" s="144">
        <v>373370</v>
      </c>
      <c r="F9" s="143">
        <v>274126</v>
      </c>
      <c r="G9" s="144">
        <v>274126</v>
      </c>
      <c r="H9" s="145">
        <v>0</v>
      </c>
      <c r="I9" s="143">
        <v>99244</v>
      </c>
      <c r="J9" s="144">
        <v>99244</v>
      </c>
      <c r="K9" s="145">
        <v>0</v>
      </c>
      <c r="L9" s="145">
        <v>75690</v>
      </c>
      <c r="M9" s="143">
        <v>0</v>
      </c>
    </row>
    <row r="10" ht="24" spans="1:13">
      <c r="A10" s="142"/>
      <c r="B10" s="142"/>
      <c r="C10" s="142" t="s">
        <v>133</v>
      </c>
      <c r="D10" s="143">
        <v>449060</v>
      </c>
      <c r="E10" s="144">
        <v>373370</v>
      </c>
      <c r="F10" s="143">
        <v>274126</v>
      </c>
      <c r="G10" s="144">
        <v>274126</v>
      </c>
      <c r="H10" s="145">
        <v>0</v>
      </c>
      <c r="I10" s="143">
        <v>99244</v>
      </c>
      <c r="J10" s="144">
        <v>99244</v>
      </c>
      <c r="K10" s="145">
        <v>0</v>
      </c>
      <c r="L10" s="145">
        <v>75690</v>
      </c>
      <c r="M10" s="143">
        <v>0</v>
      </c>
    </row>
    <row r="11" ht="24" spans="1:13">
      <c r="A11" s="142" t="s">
        <v>134</v>
      </c>
      <c r="B11" s="142" t="s">
        <v>135</v>
      </c>
      <c r="C11" s="142" t="s">
        <v>136</v>
      </c>
      <c r="D11" s="143">
        <v>349816</v>
      </c>
      <c r="E11" s="144">
        <v>274126</v>
      </c>
      <c r="F11" s="143">
        <v>274126</v>
      </c>
      <c r="G11" s="144">
        <v>274126</v>
      </c>
      <c r="H11" s="145">
        <v>0</v>
      </c>
      <c r="I11" s="143">
        <v>0</v>
      </c>
      <c r="J11" s="144">
        <v>0</v>
      </c>
      <c r="K11" s="145">
        <v>0</v>
      </c>
      <c r="L11" s="145">
        <v>75690</v>
      </c>
      <c r="M11" s="143">
        <v>0</v>
      </c>
    </row>
    <row r="12" ht="48" spans="1:13">
      <c r="A12" s="142" t="s">
        <v>137</v>
      </c>
      <c r="B12" s="142" t="s">
        <v>138</v>
      </c>
      <c r="C12" s="142" t="s">
        <v>136</v>
      </c>
      <c r="D12" s="143">
        <v>41841</v>
      </c>
      <c r="E12" s="144">
        <v>41841</v>
      </c>
      <c r="F12" s="143">
        <v>0</v>
      </c>
      <c r="G12" s="144">
        <v>0</v>
      </c>
      <c r="H12" s="145">
        <v>0</v>
      </c>
      <c r="I12" s="143">
        <v>41841</v>
      </c>
      <c r="J12" s="144">
        <v>41841</v>
      </c>
      <c r="K12" s="145">
        <v>0</v>
      </c>
      <c r="L12" s="145">
        <v>0</v>
      </c>
      <c r="M12" s="143">
        <v>0</v>
      </c>
    </row>
    <row r="13" ht="36" spans="1:13">
      <c r="A13" s="142" t="s">
        <v>139</v>
      </c>
      <c r="B13" s="142" t="s">
        <v>140</v>
      </c>
      <c r="C13" s="142" t="s">
        <v>136</v>
      </c>
      <c r="D13" s="143">
        <v>3139</v>
      </c>
      <c r="E13" s="144">
        <v>3139</v>
      </c>
      <c r="F13" s="143">
        <v>0</v>
      </c>
      <c r="G13" s="144">
        <v>0</v>
      </c>
      <c r="H13" s="145">
        <v>0</v>
      </c>
      <c r="I13" s="143">
        <v>3139</v>
      </c>
      <c r="J13" s="144">
        <v>3139</v>
      </c>
      <c r="K13" s="145">
        <v>0</v>
      </c>
      <c r="L13" s="145">
        <v>0</v>
      </c>
      <c r="M13" s="143">
        <v>0</v>
      </c>
    </row>
    <row r="14" ht="24" spans="1:13">
      <c r="A14" s="142" t="s">
        <v>141</v>
      </c>
      <c r="B14" s="142" t="s">
        <v>142</v>
      </c>
      <c r="C14" s="142" t="s">
        <v>136</v>
      </c>
      <c r="D14" s="143">
        <v>22883</v>
      </c>
      <c r="E14" s="144">
        <v>22883</v>
      </c>
      <c r="F14" s="143">
        <v>0</v>
      </c>
      <c r="G14" s="144">
        <v>0</v>
      </c>
      <c r="H14" s="145">
        <v>0</v>
      </c>
      <c r="I14" s="143">
        <v>22883</v>
      </c>
      <c r="J14" s="144">
        <v>22883</v>
      </c>
      <c r="K14" s="145">
        <v>0</v>
      </c>
      <c r="L14" s="145">
        <v>0</v>
      </c>
      <c r="M14" s="143">
        <v>0</v>
      </c>
    </row>
    <row r="15" ht="24" spans="1:13">
      <c r="A15" s="142" t="s">
        <v>143</v>
      </c>
      <c r="B15" s="142" t="s">
        <v>144</v>
      </c>
      <c r="C15" s="142" t="s">
        <v>136</v>
      </c>
      <c r="D15" s="143">
        <v>31381</v>
      </c>
      <c r="E15" s="144">
        <v>31381</v>
      </c>
      <c r="F15" s="143">
        <v>0</v>
      </c>
      <c r="G15" s="144">
        <v>0</v>
      </c>
      <c r="H15" s="145">
        <v>0</v>
      </c>
      <c r="I15" s="143">
        <v>31381</v>
      </c>
      <c r="J15" s="144">
        <v>31381</v>
      </c>
      <c r="K15" s="145">
        <v>0</v>
      </c>
      <c r="L15" s="145">
        <v>0</v>
      </c>
      <c r="M15" s="143">
        <v>0</v>
      </c>
    </row>
  </sheetData>
  <mergeCells count="12">
    <mergeCell ref="A3:D3"/>
    <mergeCell ref="E4:K4"/>
    <mergeCell ref="L4:M4"/>
    <mergeCell ref="F5:H5"/>
    <mergeCell ref="I5:K5"/>
    <mergeCell ref="A4:A6"/>
    <mergeCell ref="B4:B6"/>
    <mergeCell ref="C4:C6"/>
    <mergeCell ref="D4:D6"/>
    <mergeCell ref="E5:E6"/>
    <mergeCell ref="L5:L6"/>
    <mergeCell ref="M5:M6"/>
  </mergeCells>
  <pageMargins left="0.751388888888889" right="0.35763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workbookViewId="0">
      <selection activeCell="C31" sqref="C31"/>
    </sheetView>
  </sheetViews>
  <sheetFormatPr defaultColWidth="9" defaultRowHeight="14.25" outlineLevelCol="5"/>
  <cols>
    <col min="1" max="1" width="12.25" customWidth="1"/>
    <col min="3" max="3" width="29.125" customWidth="1"/>
    <col min="4" max="4" width="12.625"/>
    <col min="5" max="5" width="19" customWidth="1"/>
    <col min="6" max="6" width="17.75" customWidth="1"/>
  </cols>
  <sheetData>
    <row r="1" spans="1:4">
      <c r="A1" s="98"/>
      <c r="B1" s="98"/>
      <c r="C1" s="98"/>
      <c r="D1" s="98"/>
    </row>
    <row r="2" ht="32" customHeight="1" spans="1:5">
      <c r="A2" s="67" t="s">
        <v>117</v>
      </c>
      <c r="B2" s="67"/>
      <c r="C2" s="67"/>
      <c r="D2" s="67"/>
      <c r="E2" s="67"/>
    </row>
    <row r="3" ht="25.5" spans="1:4">
      <c r="A3" s="96"/>
      <c r="B3" s="96"/>
      <c r="C3" s="96"/>
      <c r="D3" s="97"/>
    </row>
    <row r="4" customHeight="1" spans="1:6">
      <c r="A4" s="68" t="s">
        <v>1</v>
      </c>
      <c r="B4" s="98"/>
      <c r="C4" s="98"/>
      <c r="F4" s="99" t="s">
        <v>26</v>
      </c>
    </row>
    <row r="5" customHeight="1" spans="1:6">
      <c r="A5" s="124" t="s">
        <v>145</v>
      </c>
      <c r="B5" s="125"/>
      <c r="C5" s="102" t="s">
        <v>146</v>
      </c>
      <c r="D5" s="126" t="s">
        <v>122</v>
      </c>
      <c r="E5" s="126" t="s">
        <v>123</v>
      </c>
      <c r="F5" s="126" t="s">
        <v>124</v>
      </c>
    </row>
    <row r="6" customHeight="1" spans="1:6">
      <c r="A6" s="127" t="s">
        <v>27</v>
      </c>
      <c r="B6" s="127" t="s">
        <v>28</v>
      </c>
      <c r="C6" s="127"/>
      <c r="D6" s="126">
        <v>1</v>
      </c>
      <c r="E6" s="126">
        <v>2</v>
      </c>
      <c r="F6" s="126">
        <v>3</v>
      </c>
    </row>
    <row r="7" customHeight="1" spans="1:6">
      <c r="A7" s="128"/>
      <c r="B7" s="128"/>
      <c r="C7" s="128" t="s">
        <v>31</v>
      </c>
      <c r="D7" s="129">
        <v>549060</v>
      </c>
      <c r="E7" s="130">
        <v>373370</v>
      </c>
      <c r="F7" s="131">
        <v>175690</v>
      </c>
    </row>
    <row r="8" customHeight="1" spans="1:6">
      <c r="A8" s="128" t="s">
        <v>147</v>
      </c>
      <c r="B8" s="128"/>
      <c r="C8" s="128" t="s">
        <v>148</v>
      </c>
      <c r="D8" s="129">
        <v>373370</v>
      </c>
      <c r="E8" s="129">
        <v>373370</v>
      </c>
      <c r="F8" s="132"/>
    </row>
    <row r="9" customHeight="1" spans="1:6">
      <c r="A9" s="128" t="s">
        <v>149</v>
      </c>
      <c r="B9" s="128" t="s">
        <v>150</v>
      </c>
      <c r="C9" s="128" t="s">
        <v>151</v>
      </c>
      <c r="D9" s="129">
        <v>274126</v>
      </c>
      <c r="E9" s="129">
        <v>274126</v>
      </c>
      <c r="F9" s="132"/>
    </row>
    <row r="10" customHeight="1" spans="1:6">
      <c r="A10" s="128" t="s">
        <v>149</v>
      </c>
      <c r="B10" s="128" t="s">
        <v>152</v>
      </c>
      <c r="C10" s="128" t="s">
        <v>153</v>
      </c>
      <c r="D10" s="129">
        <v>67863</v>
      </c>
      <c r="E10" s="129">
        <v>67863</v>
      </c>
      <c r="F10" s="132"/>
    </row>
    <row r="11" customHeight="1" spans="1:6">
      <c r="A11" s="128" t="s">
        <v>149</v>
      </c>
      <c r="B11" s="128" t="s">
        <v>154</v>
      </c>
      <c r="C11" s="128" t="s">
        <v>155</v>
      </c>
      <c r="D11" s="129">
        <v>31381</v>
      </c>
      <c r="E11" s="129">
        <v>31381</v>
      </c>
      <c r="F11" s="132"/>
    </row>
    <row r="12" customHeight="1" spans="1:6">
      <c r="A12" s="128" t="s">
        <v>156</v>
      </c>
      <c r="B12" s="128"/>
      <c r="C12" s="128" t="s">
        <v>157</v>
      </c>
      <c r="D12" s="129">
        <v>175690</v>
      </c>
      <c r="E12" s="132"/>
      <c r="F12" s="129">
        <v>175690</v>
      </c>
    </row>
    <row r="13" customHeight="1" spans="1:6">
      <c r="A13" s="128" t="s">
        <v>158</v>
      </c>
      <c r="B13" s="128" t="s">
        <v>159</v>
      </c>
      <c r="C13" s="128" t="s">
        <v>160</v>
      </c>
      <c r="D13" s="129">
        <v>154768</v>
      </c>
      <c r="E13" s="119"/>
      <c r="F13" s="129">
        <v>154768</v>
      </c>
    </row>
    <row r="14" customHeight="1" spans="1:6">
      <c r="A14" s="128" t="s">
        <v>158</v>
      </c>
      <c r="B14" s="128" t="s">
        <v>161</v>
      </c>
      <c r="C14" s="128" t="s">
        <v>162</v>
      </c>
      <c r="D14" s="129">
        <v>3000</v>
      </c>
      <c r="E14" s="132"/>
      <c r="F14" s="129">
        <v>3000</v>
      </c>
    </row>
    <row r="15" customHeight="1" spans="1:6">
      <c r="A15" s="128" t="s">
        <v>158</v>
      </c>
      <c r="B15" s="128" t="s">
        <v>163</v>
      </c>
      <c r="C15" s="128" t="s">
        <v>164</v>
      </c>
      <c r="D15" s="129">
        <v>4922</v>
      </c>
      <c r="E15" s="119"/>
      <c r="F15" s="129">
        <v>4922</v>
      </c>
    </row>
    <row r="16" customHeight="1" spans="1:6">
      <c r="A16" s="128" t="s">
        <v>158</v>
      </c>
      <c r="B16" s="128" t="s">
        <v>165</v>
      </c>
      <c r="C16" s="128" t="s">
        <v>166</v>
      </c>
      <c r="D16" s="129">
        <v>3000</v>
      </c>
      <c r="E16" s="132"/>
      <c r="F16" s="129">
        <v>3000</v>
      </c>
    </row>
    <row r="17" customHeight="1" spans="1:6">
      <c r="A17" s="128" t="s">
        <v>158</v>
      </c>
      <c r="B17" s="128" t="s">
        <v>167</v>
      </c>
      <c r="C17" s="128" t="s">
        <v>168</v>
      </c>
      <c r="D17" s="129">
        <v>5000</v>
      </c>
      <c r="E17" s="116"/>
      <c r="F17" s="129">
        <v>5000</v>
      </c>
    </row>
    <row r="18" customHeight="1" spans="1:6">
      <c r="A18" s="128" t="s">
        <v>158</v>
      </c>
      <c r="B18" s="128" t="s">
        <v>169</v>
      </c>
      <c r="C18" s="128" t="s">
        <v>170</v>
      </c>
      <c r="D18" s="129">
        <v>3000</v>
      </c>
      <c r="E18" s="115"/>
      <c r="F18" s="129">
        <v>3000</v>
      </c>
    </row>
    <row r="19" customHeight="1" spans="1:6">
      <c r="A19" s="128" t="s">
        <v>158</v>
      </c>
      <c r="B19" s="128" t="s">
        <v>171</v>
      </c>
      <c r="C19" s="128" t="s">
        <v>172</v>
      </c>
      <c r="D19" s="129">
        <v>2000</v>
      </c>
      <c r="E19" s="132"/>
      <c r="F19" s="129">
        <v>2000</v>
      </c>
    </row>
  </sheetData>
  <mergeCells count="3">
    <mergeCell ref="A2:E2"/>
    <mergeCell ref="A5:B5"/>
    <mergeCell ref="C5:C6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12"/>
  <sheetViews>
    <sheetView topLeftCell="A47" workbookViewId="0">
      <selection activeCell="F12" sqref="F12"/>
    </sheetView>
  </sheetViews>
  <sheetFormatPr defaultColWidth="9" defaultRowHeight="14.25" outlineLevelCol="5"/>
  <cols>
    <col min="1" max="1" width="7" customWidth="1"/>
    <col min="3" max="3" width="25.375" customWidth="1"/>
    <col min="4" max="6" width="12.625"/>
  </cols>
  <sheetData>
    <row r="1" ht="25.5" spans="1:5">
      <c r="A1" s="67" t="s">
        <v>117</v>
      </c>
      <c r="B1" s="67"/>
      <c r="C1" s="67"/>
      <c r="D1" s="67"/>
      <c r="E1" s="67"/>
    </row>
    <row r="2" ht="25.5" spans="1:4">
      <c r="A2" s="96"/>
      <c r="B2" s="96"/>
      <c r="C2" s="96"/>
      <c r="D2" s="97"/>
    </row>
    <row r="3" customHeight="1" spans="1:6">
      <c r="A3" s="68" t="s">
        <v>1</v>
      </c>
      <c r="B3" s="98"/>
      <c r="C3" s="98"/>
      <c r="F3" s="99" t="s">
        <v>26</v>
      </c>
    </row>
    <row r="4" customHeight="1" spans="1:6">
      <c r="A4" s="100" t="s">
        <v>145</v>
      </c>
      <c r="B4" s="101"/>
      <c r="C4" s="102" t="s">
        <v>146</v>
      </c>
      <c r="D4" s="103" t="s">
        <v>122</v>
      </c>
      <c r="E4" s="103" t="s">
        <v>123</v>
      </c>
      <c r="F4" s="103" t="s">
        <v>124</v>
      </c>
    </row>
    <row r="5" customHeight="1" spans="1:6">
      <c r="A5" s="104" t="s">
        <v>27</v>
      </c>
      <c r="B5" s="104" t="s">
        <v>28</v>
      </c>
      <c r="C5" s="104"/>
      <c r="D5" s="103">
        <v>1</v>
      </c>
      <c r="E5" s="103">
        <v>2</v>
      </c>
      <c r="F5" s="103">
        <v>3</v>
      </c>
    </row>
    <row r="6" customHeight="1" spans="1:6">
      <c r="A6" s="105"/>
      <c r="B6" s="105"/>
      <c r="C6" s="106" t="s">
        <v>31</v>
      </c>
      <c r="D6" s="107">
        <f>E6+F6</f>
        <v>549060</v>
      </c>
      <c r="E6" s="108">
        <v>373370</v>
      </c>
      <c r="F6" s="109">
        <v>175690</v>
      </c>
    </row>
    <row r="7" customHeight="1" spans="1:6">
      <c r="A7" s="110" t="s">
        <v>173</v>
      </c>
      <c r="B7" s="110"/>
      <c r="C7" s="111" t="s">
        <v>174</v>
      </c>
      <c r="D7" s="112">
        <v>373370</v>
      </c>
      <c r="E7" s="113">
        <v>373370</v>
      </c>
      <c r="F7" s="114"/>
    </row>
    <row r="8" customHeight="1" spans="1:6">
      <c r="A8" s="110" t="s">
        <v>173</v>
      </c>
      <c r="B8" s="110" t="s">
        <v>44</v>
      </c>
      <c r="C8" s="111" t="s">
        <v>175</v>
      </c>
      <c r="D8" s="115">
        <v>151464</v>
      </c>
      <c r="E8" s="116">
        <v>151464</v>
      </c>
      <c r="F8" s="117"/>
    </row>
    <row r="9" customHeight="1" spans="1:6">
      <c r="A9" s="110" t="s">
        <v>173</v>
      </c>
      <c r="B9" s="110" t="s">
        <v>67</v>
      </c>
      <c r="C9" s="111" t="s">
        <v>176</v>
      </c>
      <c r="D9" s="115">
        <v>110040</v>
      </c>
      <c r="E9" s="115">
        <v>110040</v>
      </c>
      <c r="F9" s="114"/>
    </row>
    <row r="10" customHeight="1" spans="1:6">
      <c r="A10" s="110" t="s">
        <v>173</v>
      </c>
      <c r="B10" s="110" t="s">
        <v>177</v>
      </c>
      <c r="C10" s="111" t="s">
        <v>178</v>
      </c>
      <c r="D10" s="108">
        <v>12622</v>
      </c>
      <c r="E10" s="108">
        <v>12622</v>
      </c>
      <c r="F10" s="114"/>
    </row>
    <row r="11" customHeight="1" spans="1:6">
      <c r="A11" s="110" t="s">
        <v>173</v>
      </c>
      <c r="B11" s="110" t="s">
        <v>179</v>
      </c>
      <c r="C11" s="111" t="s">
        <v>180</v>
      </c>
      <c r="D11" s="114"/>
      <c r="E11" s="114"/>
      <c r="F11" s="118"/>
    </row>
    <row r="12" customHeight="1" spans="1:6">
      <c r="A12" s="110" t="s">
        <v>173</v>
      </c>
      <c r="B12" s="110" t="s">
        <v>181</v>
      </c>
      <c r="C12" s="111" t="s">
        <v>182</v>
      </c>
      <c r="D12" s="114"/>
      <c r="E12" s="114"/>
      <c r="F12" s="118"/>
    </row>
    <row r="13" customHeight="1" spans="1:6">
      <c r="A13" s="110" t="s">
        <v>173</v>
      </c>
      <c r="B13" s="110" t="s">
        <v>183</v>
      </c>
      <c r="C13" s="111" t="s">
        <v>184</v>
      </c>
      <c r="D13" s="119">
        <v>41841</v>
      </c>
      <c r="E13" s="119">
        <v>41841</v>
      </c>
      <c r="F13" s="114"/>
    </row>
    <row r="14" customHeight="1" spans="1:6">
      <c r="A14" s="110" t="s">
        <v>173</v>
      </c>
      <c r="B14" s="110" t="s">
        <v>48</v>
      </c>
      <c r="C14" s="111" t="s">
        <v>185</v>
      </c>
      <c r="D14" s="114"/>
      <c r="E14" s="114"/>
      <c r="F14" s="118"/>
    </row>
    <row r="15" customHeight="1" spans="1:6">
      <c r="A15" s="110" t="s">
        <v>173</v>
      </c>
      <c r="B15" s="110">
        <v>10</v>
      </c>
      <c r="C15" s="111" t="s">
        <v>186</v>
      </c>
      <c r="D15" s="119">
        <v>22883</v>
      </c>
      <c r="E15" s="119">
        <v>22883</v>
      </c>
      <c r="F15" s="114"/>
    </row>
    <row r="16" customHeight="1" spans="1:6">
      <c r="A16" s="110" t="s">
        <v>173</v>
      </c>
      <c r="B16" s="110" t="s">
        <v>60</v>
      </c>
      <c r="C16" s="111" t="s">
        <v>187</v>
      </c>
      <c r="D16" s="114"/>
      <c r="E16" s="114"/>
      <c r="F16" s="118"/>
    </row>
    <row r="17" customHeight="1" spans="1:6">
      <c r="A17" s="110" t="s">
        <v>173</v>
      </c>
      <c r="B17" s="110" t="s">
        <v>188</v>
      </c>
      <c r="C17" s="111" t="s">
        <v>189</v>
      </c>
      <c r="D17" s="116">
        <v>3139</v>
      </c>
      <c r="E17" s="116">
        <v>3139</v>
      </c>
      <c r="F17" s="114"/>
    </row>
    <row r="18" customHeight="1" spans="1:6">
      <c r="A18" s="110" t="s">
        <v>173</v>
      </c>
      <c r="B18" s="110">
        <v>13</v>
      </c>
      <c r="C18" s="111" t="s">
        <v>190</v>
      </c>
      <c r="D18" s="115">
        <v>31381</v>
      </c>
      <c r="E18" s="115">
        <v>31381</v>
      </c>
      <c r="F18" s="114"/>
    </row>
    <row r="19" customHeight="1" spans="1:6">
      <c r="A19" s="110" t="s">
        <v>173</v>
      </c>
      <c r="B19" s="110">
        <v>14</v>
      </c>
      <c r="C19" s="111" t="s">
        <v>191</v>
      </c>
      <c r="D19" s="107"/>
      <c r="E19" s="114"/>
      <c r="F19" s="114"/>
    </row>
    <row r="20" customHeight="1" spans="1:6">
      <c r="A20" s="110" t="s">
        <v>173</v>
      </c>
      <c r="B20" s="110" t="s">
        <v>54</v>
      </c>
      <c r="C20" s="111" t="s">
        <v>192</v>
      </c>
      <c r="D20" s="107"/>
      <c r="E20" s="114"/>
      <c r="F20" s="114"/>
    </row>
    <row r="21" customHeight="1" spans="1:6">
      <c r="A21" s="110">
        <v>302</v>
      </c>
      <c r="B21" s="110"/>
      <c r="C21" s="111" t="s">
        <v>127</v>
      </c>
      <c r="D21" s="107"/>
      <c r="E21" s="114"/>
      <c r="F21" s="113">
        <v>175690</v>
      </c>
    </row>
    <row r="22" customHeight="1" spans="1:6">
      <c r="A22" s="110">
        <v>302</v>
      </c>
      <c r="B22" s="110" t="s">
        <v>44</v>
      </c>
      <c r="C22" s="111" t="s">
        <v>193</v>
      </c>
      <c r="D22" s="107"/>
      <c r="E22" s="114"/>
      <c r="F22" s="115">
        <v>42000</v>
      </c>
    </row>
    <row r="23" customHeight="1" spans="1:6">
      <c r="A23" s="110">
        <v>302</v>
      </c>
      <c r="B23" s="110" t="s">
        <v>67</v>
      </c>
      <c r="C23" s="111" t="s">
        <v>194</v>
      </c>
      <c r="D23" s="107"/>
      <c r="E23" s="114"/>
      <c r="F23" s="115">
        <v>13000</v>
      </c>
    </row>
    <row r="24" customHeight="1" spans="1:6">
      <c r="A24" s="110">
        <v>302</v>
      </c>
      <c r="B24" s="110" t="s">
        <v>177</v>
      </c>
      <c r="C24" s="111" t="s">
        <v>195</v>
      </c>
      <c r="D24" s="107"/>
      <c r="E24" s="114"/>
      <c r="F24" s="115">
        <v>2000</v>
      </c>
    </row>
    <row r="25" customHeight="1" spans="1:6">
      <c r="A25" s="110">
        <v>302</v>
      </c>
      <c r="B25" s="110" t="s">
        <v>196</v>
      </c>
      <c r="C25" s="111" t="s">
        <v>197</v>
      </c>
      <c r="D25" s="107"/>
      <c r="E25" s="114"/>
      <c r="F25" s="115">
        <v>2000</v>
      </c>
    </row>
    <row r="26" customHeight="1" spans="1:6">
      <c r="A26" s="110">
        <v>302</v>
      </c>
      <c r="B26" s="110" t="s">
        <v>50</v>
      </c>
      <c r="C26" s="111" t="s">
        <v>198</v>
      </c>
      <c r="D26" s="107"/>
      <c r="E26" s="114"/>
      <c r="F26" s="115">
        <v>6000</v>
      </c>
    </row>
    <row r="27" customHeight="1" spans="1:6">
      <c r="A27" s="110">
        <v>302</v>
      </c>
      <c r="B27" s="110" t="s">
        <v>179</v>
      </c>
      <c r="C27" s="111" t="s">
        <v>199</v>
      </c>
      <c r="D27" s="107"/>
      <c r="E27" s="114"/>
      <c r="F27" s="115">
        <v>15000</v>
      </c>
    </row>
    <row r="28" customHeight="1" spans="1:6">
      <c r="A28" s="110">
        <v>302</v>
      </c>
      <c r="B28" s="110" t="s">
        <v>181</v>
      </c>
      <c r="C28" s="111" t="s">
        <v>200</v>
      </c>
      <c r="D28" s="107"/>
      <c r="E28" s="114"/>
      <c r="F28" s="113"/>
    </row>
    <row r="29" customHeight="1" spans="1:6">
      <c r="A29" s="110">
        <v>302</v>
      </c>
      <c r="B29" s="110" t="s">
        <v>183</v>
      </c>
      <c r="C29" s="111" t="s">
        <v>201</v>
      </c>
      <c r="D29" s="107"/>
      <c r="E29" s="114"/>
      <c r="F29" s="113"/>
    </row>
    <row r="30" customHeight="1" spans="1:6">
      <c r="A30" s="120">
        <v>302</v>
      </c>
      <c r="B30" s="120" t="s">
        <v>48</v>
      </c>
      <c r="C30" s="121" t="s">
        <v>202</v>
      </c>
      <c r="D30" s="114"/>
      <c r="E30" s="114"/>
      <c r="F30" s="113"/>
    </row>
    <row r="31" customHeight="1" spans="1:6">
      <c r="A31" s="120">
        <v>302</v>
      </c>
      <c r="B31" s="120">
        <v>11</v>
      </c>
      <c r="C31" s="121" t="s">
        <v>203</v>
      </c>
      <c r="D31" s="114"/>
      <c r="E31" s="114"/>
      <c r="F31" s="113">
        <v>45000</v>
      </c>
    </row>
    <row r="32" customHeight="1" spans="1:6">
      <c r="A32" s="120">
        <v>302</v>
      </c>
      <c r="B32" s="120">
        <v>12</v>
      </c>
      <c r="C32" s="121" t="s">
        <v>204</v>
      </c>
      <c r="D32" s="114"/>
      <c r="E32" s="114"/>
      <c r="F32" s="113"/>
    </row>
    <row r="33" customHeight="1" spans="1:6">
      <c r="A33" s="120">
        <v>302</v>
      </c>
      <c r="B33" s="120">
        <v>13</v>
      </c>
      <c r="C33" s="121" t="s">
        <v>205</v>
      </c>
      <c r="D33" s="114"/>
      <c r="E33" s="114"/>
      <c r="F33" s="113">
        <v>3000</v>
      </c>
    </row>
    <row r="34" customHeight="1" spans="1:6">
      <c r="A34" s="120">
        <v>302</v>
      </c>
      <c r="B34" s="120">
        <v>14</v>
      </c>
      <c r="C34" s="121" t="s">
        <v>206</v>
      </c>
      <c r="D34" s="114"/>
      <c r="E34" s="114"/>
      <c r="F34" s="113"/>
    </row>
    <row r="35" customHeight="1" spans="1:6">
      <c r="A35" s="120">
        <v>302</v>
      </c>
      <c r="B35" s="120">
        <v>15</v>
      </c>
      <c r="C35" s="121" t="s">
        <v>207</v>
      </c>
      <c r="D35" s="114"/>
      <c r="E35" s="114"/>
      <c r="F35" s="113">
        <v>3000</v>
      </c>
    </row>
    <row r="36" customHeight="1" spans="1:6">
      <c r="A36" s="120">
        <v>302</v>
      </c>
      <c r="B36" s="120">
        <v>16</v>
      </c>
      <c r="C36" s="121" t="s">
        <v>208</v>
      </c>
      <c r="D36" s="114"/>
      <c r="E36" s="114"/>
      <c r="F36" s="113">
        <v>4922</v>
      </c>
    </row>
    <row r="37" customHeight="1" spans="1:6">
      <c r="A37" s="120">
        <v>302</v>
      </c>
      <c r="B37" s="120">
        <v>17</v>
      </c>
      <c r="C37" s="121" t="s">
        <v>209</v>
      </c>
      <c r="D37" s="114"/>
      <c r="E37" s="114"/>
      <c r="F37" s="113">
        <v>5000</v>
      </c>
    </row>
    <row r="38" customHeight="1" spans="1:6">
      <c r="A38" s="120">
        <v>302</v>
      </c>
      <c r="B38" s="120">
        <v>18</v>
      </c>
      <c r="C38" s="121" t="s">
        <v>210</v>
      </c>
      <c r="D38" s="114"/>
      <c r="E38" s="114"/>
      <c r="F38" s="113"/>
    </row>
    <row r="39" customHeight="1" spans="1:6">
      <c r="A39" s="120">
        <v>302</v>
      </c>
      <c r="B39" s="120">
        <v>24</v>
      </c>
      <c r="C39" s="121" t="s">
        <v>211</v>
      </c>
      <c r="D39" s="114"/>
      <c r="E39" s="114"/>
      <c r="F39" s="113"/>
    </row>
    <row r="40" customHeight="1" spans="1:6">
      <c r="A40" s="120">
        <v>302</v>
      </c>
      <c r="B40" s="120">
        <v>25</v>
      </c>
      <c r="C40" s="121" t="s">
        <v>212</v>
      </c>
      <c r="D40" s="114"/>
      <c r="E40" s="114"/>
      <c r="F40" s="113"/>
    </row>
    <row r="41" customHeight="1" spans="1:6">
      <c r="A41" s="120">
        <v>302</v>
      </c>
      <c r="B41" s="120">
        <v>26</v>
      </c>
      <c r="C41" s="121" t="s">
        <v>213</v>
      </c>
      <c r="D41" s="114"/>
      <c r="E41" s="114"/>
      <c r="F41" s="109">
        <v>1000</v>
      </c>
    </row>
    <row r="42" customHeight="1" spans="1:6">
      <c r="A42" s="120">
        <v>302</v>
      </c>
      <c r="B42" s="120">
        <v>27</v>
      </c>
      <c r="C42" s="121" t="s">
        <v>214</v>
      </c>
      <c r="D42" s="114"/>
      <c r="E42" s="122"/>
      <c r="F42" s="113"/>
    </row>
    <row r="43" customHeight="1" spans="1:6">
      <c r="A43" s="120">
        <v>302</v>
      </c>
      <c r="B43" s="120">
        <v>28</v>
      </c>
      <c r="C43" s="121" t="s">
        <v>215</v>
      </c>
      <c r="D43" s="114"/>
      <c r="E43" s="114"/>
      <c r="F43" s="123">
        <v>25230</v>
      </c>
    </row>
    <row r="44" customHeight="1" spans="1:6">
      <c r="A44" s="120">
        <v>302</v>
      </c>
      <c r="B44" s="120">
        <v>29</v>
      </c>
      <c r="C44" s="121" t="s">
        <v>216</v>
      </c>
      <c r="D44" s="114"/>
      <c r="E44" s="114"/>
      <c r="F44" s="113">
        <v>6538</v>
      </c>
    </row>
    <row r="45" customHeight="1" spans="1:6">
      <c r="A45" s="120">
        <v>302</v>
      </c>
      <c r="B45" s="120">
        <v>31</v>
      </c>
      <c r="C45" s="121" t="s">
        <v>217</v>
      </c>
      <c r="D45" s="114"/>
      <c r="E45" s="114"/>
      <c r="F45" s="113"/>
    </row>
    <row r="46" customHeight="1" spans="1:6">
      <c r="A46" s="120">
        <v>302</v>
      </c>
      <c r="B46" s="120">
        <v>39</v>
      </c>
      <c r="C46" s="121" t="s">
        <v>218</v>
      </c>
      <c r="D46" s="114"/>
      <c r="E46" s="114"/>
      <c r="F46" s="113"/>
    </row>
    <row r="47" customHeight="1" spans="1:6">
      <c r="A47" s="120">
        <v>302</v>
      </c>
      <c r="B47" s="120">
        <v>40</v>
      </c>
      <c r="C47" s="121" t="s">
        <v>219</v>
      </c>
      <c r="D47" s="114"/>
      <c r="E47" s="114"/>
      <c r="F47" s="113"/>
    </row>
    <row r="48" customHeight="1" spans="1:6">
      <c r="A48" s="120">
        <v>302</v>
      </c>
      <c r="B48" s="120">
        <v>99</v>
      </c>
      <c r="C48" s="121" t="s">
        <v>220</v>
      </c>
      <c r="D48" s="114"/>
      <c r="E48" s="114"/>
      <c r="F48" s="113">
        <v>2000</v>
      </c>
    </row>
    <row r="49" customHeight="1" spans="1:6">
      <c r="A49" s="120">
        <v>303</v>
      </c>
      <c r="B49" s="120"/>
      <c r="C49" s="121" t="s">
        <v>221</v>
      </c>
      <c r="D49" s="114"/>
      <c r="E49" s="114"/>
      <c r="F49" s="113"/>
    </row>
    <row r="50" customHeight="1" spans="1:6">
      <c r="A50" s="120">
        <v>303</v>
      </c>
      <c r="B50" s="120" t="s">
        <v>44</v>
      </c>
      <c r="C50" s="121" t="s">
        <v>222</v>
      </c>
      <c r="D50" s="114"/>
      <c r="E50" s="114"/>
      <c r="F50" s="113"/>
    </row>
    <row r="51" customHeight="1" spans="1:6">
      <c r="A51" s="120">
        <v>303</v>
      </c>
      <c r="B51" s="120" t="s">
        <v>67</v>
      </c>
      <c r="C51" s="121" t="s">
        <v>223</v>
      </c>
      <c r="D51" s="114"/>
      <c r="E51" s="114"/>
      <c r="F51" s="113"/>
    </row>
    <row r="52" customHeight="1" spans="1:6">
      <c r="A52" s="120">
        <v>303</v>
      </c>
      <c r="B52" s="120" t="s">
        <v>177</v>
      </c>
      <c r="C52" s="121" t="s">
        <v>224</v>
      </c>
      <c r="D52" s="114"/>
      <c r="E52" s="114"/>
      <c r="F52" s="113"/>
    </row>
    <row r="53" customHeight="1" spans="1:6">
      <c r="A53" s="120">
        <v>303</v>
      </c>
      <c r="B53" s="120" t="s">
        <v>196</v>
      </c>
      <c r="C53" s="121" t="s">
        <v>225</v>
      </c>
      <c r="D53" s="114"/>
      <c r="E53" s="114"/>
      <c r="F53" s="113"/>
    </row>
    <row r="54" customHeight="1" spans="1:6">
      <c r="A54" s="120">
        <v>303</v>
      </c>
      <c r="B54" s="120" t="s">
        <v>50</v>
      </c>
      <c r="C54" s="121" t="s">
        <v>226</v>
      </c>
      <c r="D54" s="114"/>
      <c r="E54" s="114"/>
      <c r="F54" s="113"/>
    </row>
    <row r="55" customHeight="1" spans="1:6">
      <c r="A55" s="120">
        <v>303</v>
      </c>
      <c r="B55" s="120" t="s">
        <v>179</v>
      </c>
      <c r="C55" s="121" t="s">
        <v>227</v>
      </c>
      <c r="D55" s="114"/>
      <c r="E55" s="114"/>
      <c r="F55" s="113"/>
    </row>
    <row r="56" customHeight="1" spans="1:6">
      <c r="A56" s="120">
        <v>303</v>
      </c>
      <c r="B56" s="120" t="s">
        <v>181</v>
      </c>
      <c r="C56" s="121" t="s">
        <v>228</v>
      </c>
      <c r="D56" s="114"/>
      <c r="E56" s="114"/>
      <c r="F56" s="113"/>
    </row>
    <row r="57" customHeight="1" spans="1:6">
      <c r="A57" s="120">
        <v>303</v>
      </c>
      <c r="B57" s="120" t="s">
        <v>183</v>
      </c>
      <c r="C57" s="121" t="s">
        <v>229</v>
      </c>
      <c r="D57" s="114"/>
      <c r="E57" s="114"/>
      <c r="F57" s="113"/>
    </row>
    <row r="58" customHeight="1" spans="1:6">
      <c r="A58" s="120">
        <v>303</v>
      </c>
      <c r="B58" s="120" t="s">
        <v>48</v>
      </c>
      <c r="C58" s="121" t="s">
        <v>230</v>
      </c>
      <c r="D58" s="114"/>
      <c r="E58" s="114"/>
      <c r="F58" s="113"/>
    </row>
    <row r="59" customHeight="1" spans="1:6">
      <c r="A59" s="120">
        <v>303</v>
      </c>
      <c r="B59" s="120" t="s">
        <v>231</v>
      </c>
      <c r="C59" s="121" t="s">
        <v>232</v>
      </c>
      <c r="D59" s="114"/>
      <c r="E59" s="114"/>
      <c r="F59" s="113"/>
    </row>
    <row r="60" customHeight="1" spans="1:6">
      <c r="A60" s="120">
        <v>303</v>
      </c>
      <c r="B60" s="120" t="s">
        <v>54</v>
      </c>
      <c r="C60" s="121" t="s">
        <v>233</v>
      </c>
      <c r="D60" s="114"/>
      <c r="E60" s="114"/>
      <c r="F60" s="113"/>
    </row>
    <row r="61" customHeight="1" spans="1:6">
      <c r="A61" s="120">
        <v>307</v>
      </c>
      <c r="B61" s="120"/>
      <c r="C61" s="121" t="s">
        <v>234</v>
      </c>
      <c r="D61" s="114"/>
      <c r="E61" s="114"/>
      <c r="F61" s="113"/>
    </row>
    <row r="62" customHeight="1" spans="1:6">
      <c r="A62" s="120">
        <v>307</v>
      </c>
      <c r="B62" s="120" t="s">
        <v>44</v>
      </c>
      <c r="C62" s="121" t="s">
        <v>235</v>
      </c>
      <c r="D62" s="114"/>
      <c r="E62" s="114"/>
      <c r="F62" s="113"/>
    </row>
    <row r="63" customHeight="1" spans="1:6">
      <c r="A63" s="120">
        <v>307</v>
      </c>
      <c r="B63" s="120" t="s">
        <v>67</v>
      </c>
      <c r="C63" s="121" t="s">
        <v>236</v>
      </c>
      <c r="D63" s="114"/>
      <c r="E63" s="114"/>
      <c r="F63" s="114"/>
    </row>
    <row r="64" customHeight="1" spans="1:6">
      <c r="A64" s="120">
        <v>307</v>
      </c>
      <c r="B64" s="120" t="s">
        <v>177</v>
      </c>
      <c r="C64" s="121" t="s">
        <v>237</v>
      </c>
      <c r="D64" s="114"/>
      <c r="E64" s="114"/>
      <c r="F64" s="114"/>
    </row>
    <row r="65" customHeight="1" spans="1:6">
      <c r="A65" s="120">
        <v>307</v>
      </c>
      <c r="B65" s="120" t="s">
        <v>196</v>
      </c>
      <c r="C65" s="121" t="s">
        <v>238</v>
      </c>
      <c r="D65" s="114"/>
      <c r="E65" s="114"/>
      <c r="F65" s="114"/>
    </row>
    <row r="66" customHeight="1" spans="1:6">
      <c r="A66" s="120">
        <v>309</v>
      </c>
      <c r="B66" s="120"/>
      <c r="C66" s="121" t="s">
        <v>239</v>
      </c>
      <c r="D66" s="114"/>
      <c r="E66" s="114"/>
      <c r="F66" s="114"/>
    </row>
    <row r="67" customHeight="1" spans="1:6">
      <c r="A67" s="120">
        <v>309</v>
      </c>
      <c r="B67" s="120" t="s">
        <v>44</v>
      </c>
      <c r="C67" s="121" t="s">
        <v>240</v>
      </c>
      <c r="D67" s="114"/>
      <c r="E67" s="114"/>
      <c r="F67" s="114"/>
    </row>
    <row r="68" customHeight="1" spans="1:6">
      <c r="A68" s="120">
        <v>309</v>
      </c>
      <c r="B68" s="120" t="s">
        <v>67</v>
      </c>
      <c r="C68" s="121" t="s">
        <v>241</v>
      </c>
      <c r="D68" s="114"/>
      <c r="E68" s="114"/>
      <c r="F68" s="114"/>
    </row>
    <row r="69" customHeight="1" spans="1:6">
      <c r="A69" s="120">
        <v>309</v>
      </c>
      <c r="B69" s="120" t="s">
        <v>177</v>
      </c>
      <c r="C69" s="121" t="s">
        <v>242</v>
      </c>
      <c r="D69" s="114"/>
      <c r="E69" s="114"/>
      <c r="F69" s="114"/>
    </row>
    <row r="70" customHeight="1" spans="1:6">
      <c r="A70" s="120">
        <v>309</v>
      </c>
      <c r="B70" s="120" t="s">
        <v>50</v>
      </c>
      <c r="C70" s="121" t="s">
        <v>243</v>
      </c>
      <c r="D70" s="114"/>
      <c r="E70" s="114"/>
      <c r="F70" s="114"/>
    </row>
    <row r="71" customHeight="1" spans="1:6">
      <c r="A71" s="120">
        <v>309</v>
      </c>
      <c r="B71" s="120" t="s">
        <v>179</v>
      </c>
      <c r="C71" s="121" t="s">
        <v>244</v>
      </c>
      <c r="D71" s="114"/>
      <c r="E71" s="114"/>
      <c r="F71" s="114"/>
    </row>
    <row r="72" customHeight="1" spans="1:6">
      <c r="A72" s="120">
        <v>309</v>
      </c>
      <c r="B72" s="120" t="s">
        <v>181</v>
      </c>
      <c r="C72" s="121" t="s">
        <v>245</v>
      </c>
      <c r="D72" s="114"/>
      <c r="E72" s="114"/>
      <c r="F72" s="114"/>
    </row>
    <row r="73" customHeight="1" spans="1:6">
      <c r="A73" s="120">
        <v>309</v>
      </c>
      <c r="B73" s="120" t="s">
        <v>183</v>
      </c>
      <c r="C73" s="121" t="s">
        <v>246</v>
      </c>
      <c r="D73" s="114"/>
      <c r="E73" s="114"/>
      <c r="F73" s="114"/>
    </row>
    <row r="74" customHeight="1" spans="1:6">
      <c r="A74" s="120">
        <v>309</v>
      </c>
      <c r="B74" s="120">
        <v>13</v>
      </c>
      <c r="C74" s="121" t="s">
        <v>247</v>
      </c>
      <c r="D74" s="114"/>
      <c r="E74" s="114"/>
      <c r="F74" s="114"/>
    </row>
    <row r="75" customHeight="1" spans="1:6">
      <c r="A75" s="120">
        <v>309</v>
      </c>
      <c r="B75" s="120">
        <v>19</v>
      </c>
      <c r="C75" s="121" t="s">
        <v>248</v>
      </c>
      <c r="D75" s="114"/>
      <c r="E75" s="114"/>
      <c r="F75" s="114"/>
    </row>
    <row r="76" customHeight="1" spans="1:6">
      <c r="A76" s="120">
        <v>309</v>
      </c>
      <c r="B76" s="120">
        <v>21</v>
      </c>
      <c r="C76" s="121" t="s">
        <v>249</v>
      </c>
      <c r="D76" s="114"/>
      <c r="E76" s="114"/>
      <c r="F76" s="114"/>
    </row>
    <row r="77" customHeight="1" spans="1:6">
      <c r="A77" s="120">
        <v>309</v>
      </c>
      <c r="B77" s="120">
        <v>22</v>
      </c>
      <c r="C77" s="121" t="s">
        <v>250</v>
      </c>
      <c r="D77" s="114"/>
      <c r="E77" s="114"/>
      <c r="F77" s="114"/>
    </row>
    <row r="78" customHeight="1" spans="1:6">
      <c r="A78" s="120">
        <v>309</v>
      </c>
      <c r="B78" s="120" t="s">
        <v>54</v>
      </c>
      <c r="C78" s="121" t="s">
        <v>251</v>
      </c>
      <c r="D78" s="114"/>
      <c r="E78" s="114"/>
      <c r="F78" s="114"/>
    </row>
    <row r="79" customHeight="1" spans="1:6">
      <c r="A79" s="120">
        <v>310</v>
      </c>
      <c r="B79" s="120"/>
      <c r="C79" s="121" t="s">
        <v>252</v>
      </c>
      <c r="D79" s="114"/>
      <c r="E79" s="114"/>
      <c r="F79" s="114"/>
    </row>
    <row r="80" customHeight="1" spans="1:6">
      <c r="A80" s="120">
        <v>310</v>
      </c>
      <c r="B80" s="120" t="s">
        <v>44</v>
      </c>
      <c r="C80" s="121" t="s">
        <v>240</v>
      </c>
      <c r="D80" s="114"/>
      <c r="E80" s="114"/>
      <c r="F80" s="114"/>
    </row>
    <row r="81" customHeight="1" spans="1:6">
      <c r="A81" s="120">
        <v>310</v>
      </c>
      <c r="B81" s="120" t="s">
        <v>67</v>
      </c>
      <c r="C81" s="121" t="s">
        <v>241</v>
      </c>
      <c r="D81" s="114"/>
      <c r="E81" s="114"/>
      <c r="F81" s="114"/>
    </row>
    <row r="82" customHeight="1" spans="1:6">
      <c r="A82" s="120">
        <v>310</v>
      </c>
      <c r="B82" s="120" t="s">
        <v>177</v>
      </c>
      <c r="C82" s="121" t="s">
        <v>242</v>
      </c>
      <c r="D82" s="114"/>
      <c r="E82" s="114"/>
      <c r="F82" s="114"/>
    </row>
    <row r="83" customHeight="1" spans="1:6">
      <c r="A83" s="120">
        <v>310</v>
      </c>
      <c r="B83" s="120" t="s">
        <v>50</v>
      </c>
      <c r="C83" s="121" t="s">
        <v>243</v>
      </c>
      <c r="D83" s="114"/>
      <c r="E83" s="114"/>
      <c r="F83" s="114"/>
    </row>
    <row r="84" customHeight="1" spans="1:6">
      <c r="A84" s="120">
        <v>310</v>
      </c>
      <c r="B84" s="120" t="s">
        <v>179</v>
      </c>
      <c r="C84" s="121" t="s">
        <v>244</v>
      </c>
      <c r="D84" s="114"/>
      <c r="E84" s="114"/>
      <c r="F84" s="114"/>
    </row>
    <row r="85" customHeight="1" spans="1:6">
      <c r="A85" s="120">
        <v>310</v>
      </c>
      <c r="B85" s="120" t="s">
        <v>181</v>
      </c>
      <c r="C85" s="121" t="s">
        <v>245</v>
      </c>
      <c r="D85" s="114"/>
      <c r="E85" s="114"/>
      <c r="F85" s="114"/>
    </row>
    <row r="86" customHeight="1" spans="1:6">
      <c r="A86" s="120">
        <v>310</v>
      </c>
      <c r="B86" s="120" t="s">
        <v>183</v>
      </c>
      <c r="C86" s="121" t="s">
        <v>246</v>
      </c>
      <c r="D86" s="114"/>
      <c r="E86" s="114"/>
      <c r="F86" s="114"/>
    </row>
    <row r="87" customHeight="1" spans="1:6">
      <c r="A87" s="120">
        <v>310</v>
      </c>
      <c r="B87" s="120" t="s">
        <v>48</v>
      </c>
      <c r="C87" s="121" t="s">
        <v>253</v>
      </c>
      <c r="D87" s="114"/>
      <c r="E87" s="114"/>
      <c r="F87" s="114"/>
    </row>
    <row r="88" customHeight="1" spans="1:6">
      <c r="A88" s="120">
        <v>310</v>
      </c>
      <c r="B88" s="120" t="s">
        <v>231</v>
      </c>
      <c r="C88" s="121" t="s">
        <v>254</v>
      </c>
      <c r="D88" s="114"/>
      <c r="E88" s="114"/>
      <c r="F88" s="114"/>
    </row>
    <row r="89" customHeight="1" spans="1:6">
      <c r="A89" s="120">
        <v>310</v>
      </c>
      <c r="B89" s="120" t="s">
        <v>60</v>
      </c>
      <c r="C89" s="121" t="s">
        <v>255</v>
      </c>
      <c r="D89" s="114"/>
      <c r="E89" s="114"/>
      <c r="F89" s="114"/>
    </row>
    <row r="90" customHeight="1" spans="1:6">
      <c r="A90" s="120">
        <v>310</v>
      </c>
      <c r="B90" s="120" t="s">
        <v>188</v>
      </c>
      <c r="C90" s="121" t="s">
        <v>256</v>
      </c>
      <c r="D90" s="114"/>
      <c r="E90" s="114"/>
      <c r="F90" s="114"/>
    </row>
    <row r="91" customHeight="1" spans="1:6">
      <c r="A91" s="120">
        <v>310</v>
      </c>
      <c r="B91" s="120" t="s">
        <v>257</v>
      </c>
      <c r="C91" s="121" t="s">
        <v>247</v>
      </c>
      <c r="D91" s="114"/>
      <c r="E91" s="114"/>
      <c r="F91" s="114"/>
    </row>
    <row r="92" customHeight="1" spans="1:6">
      <c r="A92" s="120">
        <v>310</v>
      </c>
      <c r="B92" s="120">
        <v>19</v>
      </c>
      <c r="C92" s="121" t="s">
        <v>248</v>
      </c>
      <c r="D92" s="114"/>
      <c r="E92" s="114"/>
      <c r="F92" s="114"/>
    </row>
    <row r="93" customHeight="1" spans="1:6">
      <c r="A93" s="120">
        <v>310</v>
      </c>
      <c r="B93" s="120">
        <v>21</v>
      </c>
      <c r="C93" s="121" t="s">
        <v>249</v>
      </c>
      <c r="D93" s="114"/>
      <c r="E93" s="114"/>
      <c r="F93" s="114"/>
    </row>
    <row r="94" customHeight="1" spans="1:6">
      <c r="A94" s="120">
        <v>310</v>
      </c>
      <c r="B94" s="120">
        <v>22</v>
      </c>
      <c r="C94" s="121" t="s">
        <v>250</v>
      </c>
      <c r="D94" s="114"/>
      <c r="E94" s="114"/>
      <c r="F94" s="114"/>
    </row>
    <row r="95" customHeight="1" spans="1:6">
      <c r="A95" s="120">
        <v>310</v>
      </c>
      <c r="B95" s="120" t="s">
        <v>54</v>
      </c>
      <c r="C95" s="121" t="s">
        <v>258</v>
      </c>
      <c r="D95" s="114"/>
      <c r="E95" s="114"/>
      <c r="F95" s="114"/>
    </row>
    <row r="96" customHeight="1" spans="1:6">
      <c r="A96" s="120">
        <v>311</v>
      </c>
      <c r="B96" s="120"/>
      <c r="C96" s="121" t="s">
        <v>259</v>
      </c>
      <c r="D96" s="114"/>
      <c r="E96" s="114"/>
      <c r="F96" s="114"/>
    </row>
    <row r="97" customHeight="1" spans="1:6">
      <c r="A97" s="120">
        <v>311</v>
      </c>
      <c r="B97" s="120" t="s">
        <v>44</v>
      </c>
      <c r="C97" s="121" t="s">
        <v>260</v>
      </c>
      <c r="D97" s="114"/>
      <c r="E97" s="114"/>
      <c r="F97" s="114"/>
    </row>
    <row r="98" customHeight="1" spans="1:6">
      <c r="A98" s="120">
        <v>311</v>
      </c>
      <c r="B98" s="120">
        <v>99</v>
      </c>
      <c r="C98" s="121" t="s">
        <v>261</v>
      </c>
      <c r="D98" s="114"/>
      <c r="E98" s="114"/>
      <c r="F98" s="114"/>
    </row>
    <row r="99" customHeight="1" spans="1:6">
      <c r="A99" s="120">
        <v>312</v>
      </c>
      <c r="B99" s="120"/>
      <c r="C99" s="121" t="s">
        <v>262</v>
      </c>
      <c r="D99" s="114"/>
      <c r="E99" s="114"/>
      <c r="F99" s="114"/>
    </row>
    <row r="100" customHeight="1" spans="1:6">
      <c r="A100" s="120">
        <v>312</v>
      </c>
      <c r="B100" s="120" t="s">
        <v>44</v>
      </c>
      <c r="C100" s="121" t="s">
        <v>260</v>
      </c>
      <c r="D100" s="114"/>
      <c r="E100" s="114"/>
      <c r="F100" s="114"/>
    </row>
    <row r="101" customHeight="1" spans="1:6">
      <c r="A101" s="120">
        <v>312</v>
      </c>
      <c r="B101" s="120" t="s">
        <v>177</v>
      </c>
      <c r="C101" s="121" t="s">
        <v>263</v>
      </c>
      <c r="D101" s="114"/>
      <c r="E101" s="114"/>
      <c r="F101" s="114"/>
    </row>
    <row r="102" customHeight="1" spans="1:6">
      <c r="A102" s="120">
        <v>312</v>
      </c>
      <c r="B102" s="120" t="s">
        <v>196</v>
      </c>
      <c r="C102" s="121" t="s">
        <v>264</v>
      </c>
      <c r="D102" s="114"/>
      <c r="E102" s="114"/>
      <c r="F102" s="114"/>
    </row>
    <row r="103" customHeight="1" spans="1:6">
      <c r="A103" s="120">
        <v>312</v>
      </c>
      <c r="B103" s="120" t="s">
        <v>50</v>
      </c>
      <c r="C103" s="121" t="s">
        <v>265</v>
      </c>
      <c r="D103" s="114"/>
      <c r="E103" s="114"/>
      <c r="F103" s="114"/>
    </row>
    <row r="104" customHeight="1" spans="1:6">
      <c r="A104" s="120">
        <v>312</v>
      </c>
      <c r="B104" s="120">
        <v>99</v>
      </c>
      <c r="C104" s="121" t="s">
        <v>261</v>
      </c>
      <c r="D104" s="114"/>
      <c r="E104" s="114"/>
      <c r="F104" s="114"/>
    </row>
    <row r="105" customHeight="1" spans="1:6">
      <c r="A105" s="120">
        <v>313</v>
      </c>
      <c r="B105" s="120"/>
      <c r="C105" s="121" t="s">
        <v>266</v>
      </c>
      <c r="D105" s="114"/>
      <c r="E105" s="114"/>
      <c r="F105" s="114"/>
    </row>
    <row r="106" customHeight="1" spans="1:6">
      <c r="A106" s="120">
        <v>313</v>
      </c>
      <c r="B106" s="120" t="s">
        <v>67</v>
      </c>
      <c r="C106" s="121" t="s">
        <v>267</v>
      </c>
      <c r="D106" s="114"/>
      <c r="E106" s="114"/>
      <c r="F106" s="114"/>
    </row>
    <row r="107" customHeight="1" spans="1:6">
      <c r="A107" s="120">
        <v>313</v>
      </c>
      <c r="B107" s="120" t="s">
        <v>177</v>
      </c>
      <c r="C107" s="121" t="s">
        <v>268</v>
      </c>
      <c r="D107" s="114"/>
      <c r="E107" s="114"/>
      <c r="F107" s="114"/>
    </row>
    <row r="108" customHeight="1" spans="1:6">
      <c r="A108" s="120" t="s">
        <v>269</v>
      </c>
      <c r="B108" s="120"/>
      <c r="C108" s="121" t="s">
        <v>270</v>
      </c>
      <c r="D108" s="114"/>
      <c r="E108" s="114"/>
      <c r="F108" s="114"/>
    </row>
    <row r="109" customHeight="1" spans="1:6">
      <c r="A109" s="120" t="s">
        <v>269</v>
      </c>
      <c r="B109" s="120" t="s">
        <v>179</v>
      </c>
      <c r="C109" s="121" t="s">
        <v>271</v>
      </c>
      <c r="D109" s="114"/>
      <c r="E109" s="114"/>
      <c r="F109" s="114"/>
    </row>
    <row r="110" customHeight="1" spans="1:6">
      <c r="A110" s="120" t="s">
        <v>269</v>
      </c>
      <c r="B110" s="120" t="s">
        <v>181</v>
      </c>
      <c r="C110" s="121" t="s">
        <v>272</v>
      </c>
      <c r="D110" s="114"/>
      <c r="E110" s="114"/>
      <c r="F110" s="114"/>
    </row>
    <row r="111" customHeight="1" spans="1:6">
      <c r="A111" s="120" t="s">
        <v>269</v>
      </c>
      <c r="B111" s="120" t="s">
        <v>183</v>
      </c>
      <c r="C111" s="121" t="s">
        <v>273</v>
      </c>
      <c r="D111" s="114"/>
      <c r="E111" s="114"/>
      <c r="F111" s="114"/>
    </row>
    <row r="112" customHeight="1" spans="1:6">
      <c r="A112" s="120" t="s">
        <v>269</v>
      </c>
      <c r="B112" s="120" t="s">
        <v>54</v>
      </c>
      <c r="C112" s="121" t="s">
        <v>274</v>
      </c>
      <c r="D112" s="114"/>
      <c r="E112" s="114"/>
      <c r="F112" s="114"/>
    </row>
  </sheetData>
  <mergeCells count="3">
    <mergeCell ref="A1:E1"/>
    <mergeCell ref="A4:B4"/>
    <mergeCell ref="C4:C5"/>
  </mergeCells>
  <pageMargins left="0.75" right="0.75" top="1" bottom="1" header="0.511805555555556" footer="0.511805555555556"/>
  <pageSetup paperSize="9" scale="4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"/>
  <sheetViews>
    <sheetView showGridLines="0" showZeros="0" workbookViewId="0">
      <selection activeCell="H16" sqref="H16"/>
    </sheetView>
  </sheetViews>
  <sheetFormatPr defaultColWidth="9" defaultRowHeight="14.25" outlineLevelRow="6" outlineLevelCol="6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customHeight="1"/>
    <row r="2" ht="20.25" customHeight="1" spans="1:7">
      <c r="A2" s="88" t="s">
        <v>275</v>
      </c>
      <c r="B2" s="88"/>
      <c r="C2" s="88"/>
      <c r="D2" s="88"/>
      <c r="E2" s="88"/>
      <c r="F2" s="88"/>
      <c r="G2" s="88"/>
    </row>
    <row r="3" customHeight="1" spans="1:7">
      <c r="A3" s="68" t="s">
        <v>1</v>
      </c>
      <c r="B3" s="89"/>
      <c r="C3" s="89"/>
      <c r="D3" s="89"/>
      <c r="E3" s="89"/>
      <c r="F3" s="89"/>
      <c r="G3" s="90" t="s">
        <v>26</v>
      </c>
    </row>
    <row r="4" ht="20.25" customHeight="1" spans="1:7">
      <c r="A4" s="91" t="s">
        <v>73</v>
      </c>
      <c r="B4" s="92"/>
      <c r="C4" s="93"/>
      <c r="D4" s="94" t="s">
        <v>116</v>
      </c>
      <c r="E4" s="94" t="s">
        <v>74</v>
      </c>
      <c r="F4" s="94" t="s">
        <v>75</v>
      </c>
      <c r="G4" s="94" t="s">
        <v>76</v>
      </c>
    </row>
    <row r="5" ht="20.25" customHeight="1" spans="1:7">
      <c r="A5" s="95" t="s">
        <v>27</v>
      </c>
      <c r="B5" s="95" t="s">
        <v>28</v>
      </c>
      <c r="C5" s="95" t="s">
        <v>29</v>
      </c>
      <c r="D5" s="95"/>
      <c r="E5" s="95"/>
      <c r="F5" s="95"/>
      <c r="G5" s="95"/>
    </row>
    <row r="6" ht="20.25" customHeight="1" spans="1:7">
      <c r="A6" s="95" t="s">
        <v>41</v>
      </c>
      <c r="B6" s="95" t="s">
        <v>41</v>
      </c>
      <c r="C6" s="95" t="s">
        <v>41</v>
      </c>
      <c r="D6" s="95" t="s">
        <v>41</v>
      </c>
      <c r="E6" s="95">
        <v>1</v>
      </c>
      <c r="F6" s="95">
        <v>2</v>
      </c>
      <c r="G6" s="95">
        <v>3</v>
      </c>
    </row>
    <row r="7" s="87" customFormat="1" ht="20.25" customHeight="1"/>
  </sheetData>
  <sheetProtection formatCells="0" formatColumns="0" formatRows="0"/>
  <mergeCells count="2">
    <mergeCell ref="A2:G2"/>
    <mergeCell ref="A4:C4"/>
  </mergeCells>
  <pageMargins left="0.75" right="0.75" top="1" bottom="1" header="0.5" footer="0.5"/>
  <pageSetup paperSize="9" scale="75" orientation="portrait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2021年部门收支总表</vt:lpstr>
      <vt:lpstr>2021年部门收入总表</vt:lpstr>
      <vt:lpstr>2021年部门支出总表</vt:lpstr>
      <vt:lpstr>2021年财政拨款收支总表</vt:lpstr>
      <vt:lpstr>2021年一般公共预算支出明细表</vt:lpstr>
      <vt:lpstr>2021年一般公共预算基本支出明细表</vt:lpstr>
      <vt:lpstr>2021年一般公共预算基本支出（政府经济科目）</vt:lpstr>
      <vt:lpstr>2021年一般公共预算基本支出（部门经济科目）</vt:lpstr>
      <vt:lpstr>2021年政府性基金支出明细表</vt:lpstr>
      <vt:lpstr>2021年“三公”经费预算表</vt:lpstr>
      <vt:lpstr>2021年项目支出绩效目标表</vt:lpstr>
      <vt:lpstr>2021年整体支出绩效目标表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琼</cp:lastModifiedBy>
  <cp:revision>1</cp:revision>
  <dcterms:created xsi:type="dcterms:W3CDTF">2017-01-18T07:18:00Z</dcterms:created>
  <cp:lastPrinted>2020-01-21T03:09:00Z</cp:lastPrinted>
  <dcterms:modified xsi:type="dcterms:W3CDTF">2021-02-04T01:25:39Z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  <property fmtid="{D5CDD505-2E9C-101B-9397-08002B2CF9AE}" pid="3" name="EDOID">
    <vt:i4>4392384</vt:i4>
  </property>
</Properties>
</file>