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4340"/>
  </bookViews>
  <sheets>
    <sheet name="2023资金来源表" sheetId="6" r:id="rId1"/>
  </sheets>
  <definedNames>
    <definedName name="_xlnm._FilterDatabase" localSheetId="0" hidden="1">'2023资金来源表'!$A$4:$C$40</definedName>
  </definedNames>
  <calcPr calcId="144525"/>
</workbook>
</file>

<file path=xl/sharedStrings.xml><?xml version="1.0" encoding="utf-8"?>
<sst xmlns="http://schemas.openxmlformats.org/spreadsheetml/2006/main" count="45" uniqueCount="44">
  <si>
    <t xml:space="preserve">  附表：1</t>
  </si>
  <si>
    <t>龙山县2023年度统筹整合使用财政涉农资金来源表</t>
  </si>
  <si>
    <t>单位：万元</t>
  </si>
  <si>
    <t>序号</t>
  </si>
  <si>
    <t>财政资金名称</t>
  </si>
  <si>
    <t>2023年初计划数</t>
  </si>
  <si>
    <t>合    计</t>
  </si>
  <si>
    <t>一</t>
  </si>
  <si>
    <t>中央财政资金小计</t>
  </si>
  <si>
    <t>中央财政衔接推进乡村振兴补助资金</t>
  </si>
  <si>
    <t>水利发展资金（对应原表第2项农田水利设施建设和水土保持补助资金、第17项江河湖库水系综合整治资金、第18全项国山洪灾害防治经费）</t>
  </si>
  <si>
    <t>农业生产发展资金（不含直接发放给农牧民部分及农机购置补助，对应原表第3项现代农业生产发展资金、第4项农业技术推广与服务补助资金）</t>
  </si>
  <si>
    <t>林业改革资金（对应原表第5项林业补助资金）</t>
  </si>
  <si>
    <t>农田建设补助资金</t>
  </si>
  <si>
    <t>农村综合改革转移支付</t>
  </si>
  <si>
    <t>林业草原生态保护恢复资金(草原生态修复治理补助资金部分)</t>
  </si>
  <si>
    <t>农村环境连片整治示范资金</t>
  </si>
  <si>
    <t>车辆购置税收入补助地方用于一般公路建设项目资金
（支持农村公路部分）</t>
  </si>
  <si>
    <t>农村危房改造补助资金</t>
  </si>
  <si>
    <t>中央专项彩票公益金
支持扶贫资金</t>
  </si>
  <si>
    <t>产粮大县奖励资金</t>
  </si>
  <si>
    <t>生猪（牛羊）调出大县奖励
资金（省级统筹部分）</t>
  </si>
  <si>
    <t>农业资源及生态保护补助资金
（对农民的直接补贴除外）</t>
  </si>
  <si>
    <t>旅游发展基金</t>
  </si>
  <si>
    <t>中央预算内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</si>
  <si>
    <t>二</t>
  </si>
  <si>
    <t>省级财政资金小计</t>
  </si>
  <si>
    <t>财政衔接推进乡村振兴补助资金</t>
  </si>
  <si>
    <t>重大水利工程建设专项资金</t>
  </si>
  <si>
    <t>现代农业发展专项资金</t>
  </si>
  <si>
    <t>农村发展专项资金</t>
  </si>
  <si>
    <t>农田建设专项资金</t>
  </si>
  <si>
    <t>农村综合改革转移支付（村级运转及运行维护资金除外）</t>
  </si>
  <si>
    <t>环境保护专项资金（农村环境连片综合整治整省推进部分）</t>
  </si>
  <si>
    <t>农村公路道路建设省级投入资金</t>
  </si>
  <si>
    <t>农村安全饮水巩固提升工程资金</t>
  </si>
  <si>
    <t>林业生态保护修复及发展专项资金</t>
  </si>
  <si>
    <t>预算内基本建设专项资金（用于“农、林、水”建设部分）</t>
  </si>
  <si>
    <t>旅游发展专项资金（支持乡村旅游建设部分）</t>
  </si>
  <si>
    <t>省开放型经济与流通产业发展专项资金（支持农村流通产业基础设施建设部分）等。</t>
  </si>
  <si>
    <t>三</t>
  </si>
  <si>
    <t>市级财政资金小计</t>
  </si>
  <si>
    <t>四</t>
  </si>
  <si>
    <t>县级财政资金小计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</si>
</sst>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26" fillId="0" borderId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2_2-1统计表_1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abSelected="1" workbookViewId="0">
      <pane ySplit="6" topLeftCell="A7" activePane="bottomLeft" state="frozen"/>
      <selection/>
      <selection pane="bottomLeft" activeCell="D29" sqref="D29"/>
    </sheetView>
  </sheetViews>
  <sheetFormatPr defaultColWidth="9" defaultRowHeight="13.5" outlineLevelCol="2"/>
  <cols>
    <col min="1" max="1" width="8" style="1" customWidth="1"/>
    <col min="2" max="2" width="56.125" style="2" customWidth="1"/>
    <col min="3" max="3" width="14.125" style="3" customWidth="1"/>
    <col min="4" max="16380" width="12.25" style="2"/>
    <col min="16381" max="16384" width="9" style="2"/>
  </cols>
  <sheetData>
    <row r="1" spans="1:2">
      <c r="A1" s="4" t="s">
        <v>0</v>
      </c>
      <c r="B1" s="4"/>
    </row>
    <row r="2" ht="27" spans="1:3">
      <c r="A2" s="5" t="s">
        <v>1</v>
      </c>
      <c r="B2" s="5"/>
      <c r="C2" s="6"/>
    </row>
    <row r="3" spans="1:3">
      <c r="A3" s="7" t="s">
        <v>2</v>
      </c>
      <c r="B3" s="7"/>
      <c r="C3" s="8"/>
    </row>
    <row r="4" ht="38" customHeight="1" spans="1:3">
      <c r="A4" s="9" t="s">
        <v>3</v>
      </c>
      <c r="B4" s="9" t="s">
        <v>4</v>
      </c>
      <c r="C4" s="10" t="s">
        <v>5</v>
      </c>
    </row>
    <row r="5" ht="14.25" spans="1:3">
      <c r="A5" s="11"/>
      <c r="B5" s="12" t="s">
        <v>6</v>
      </c>
      <c r="C5" s="13">
        <f>SUM(C6,C23,C38,C40)</f>
        <v>24626.26</v>
      </c>
    </row>
    <row r="6" ht="14.25" spans="1:3">
      <c r="A6" s="12" t="s">
        <v>7</v>
      </c>
      <c r="B6" s="12" t="s">
        <v>8</v>
      </c>
      <c r="C6" s="14">
        <f>SUM(C7:C22)</f>
        <v>19504</v>
      </c>
    </row>
    <row r="7" spans="1:3">
      <c r="A7" s="15">
        <v>1</v>
      </c>
      <c r="B7" s="16" t="s">
        <v>9</v>
      </c>
      <c r="C7" s="17">
        <v>19504</v>
      </c>
    </row>
    <row r="8" ht="40.5" spans="1:3">
      <c r="A8" s="15">
        <v>2</v>
      </c>
      <c r="B8" s="16" t="s">
        <v>10</v>
      </c>
      <c r="C8" s="17"/>
    </row>
    <row r="9" ht="40.5" spans="1:3">
      <c r="A9" s="15">
        <v>3</v>
      </c>
      <c r="B9" s="16" t="s">
        <v>11</v>
      </c>
      <c r="C9" s="17"/>
    </row>
    <row r="10" spans="1:3">
      <c r="A10" s="15">
        <v>4</v>
      </c>
      <c r="B10" s="16" t="s">
        <v>12</v>
      </c>
      <c r="C10" s="17"/>
    </row>
    <row r="11" spans="1:3">
      <c r="A11" s="15">
        <v>5</v>
      </c>
      <c r="B11" s="16" t="s">
        <v>13</v>
      </c>
      <c r="C11" s="17"/>
    </row>
    <row r="12" spans="1:3">
      <c r="A12" s="15">
        <v>6</v>
      </c>
      <c r="B12" s="16" t="s">
        <v>14</v>
      </c>
      <c r="C12" s="17"/>
    </row>
    <row r="13" spans="1:3">
      <c r="A13" s="15">
        <v>7</v>
      </c>
      <c r="B13" s="16" t="s">
        <v>15</v>
      </c>
      <c r="C13" s="17"/>
    </row>
    <row r="14" spans="1:3">
      <c r="A14" s="15">
        <v>8</v>
      </c>
      <c r="B14" s="16" t="s">
        <v>16</v>
      </c>
      <c r="C14" s="17"/>
    </row>
    <row r="15" ht="27" spans="1:3">
      <c r="A15" s="15">
        <v>9</v>
      </c>
      <c r="B15" s="16" t="s">
        <v>17</v>
      </c>
      <c r="C15" s="17"/>
    </row>
    <row r="16" spans="1:3">
      <c r="A16" s="15">
        <v>10</v>
      </c>
      <c r="B16" s="16" t="s">
        <v>18</v>
      </c>
      <c r="C16" s="17"/>
    </row>
    <row r="17" ht="27" spans="1:3">
      <c r="A17" s="15">
        <v>11</v>
      </c>
      <c r="B17" s="16" t="s">
        <v>19</v>
      </c>
      <c r="C17" s="17"/>
    </row>
    <row r="18" spans="1:3">
      <c r="A18" s="15">
        <v>12</v>
      </c>
      <c r="B18" s="16" t="s">
        <v>20</v>
      </c>
      <c r="C18" s="17"/>
    </row>
    <row r="19" ht="27" spans="1:3">
      <c r="A19" s="15">
        <v>13</v>
      </c>
      <c r="B19" s="16" t="s">
        <v>21</v>
      </c>
      <c r="C19" s="17"/>
    </row>
    <row r="20" ht="27" spans="1:3">
      <c r="A20" s="15">
        <v>14</v>
      </c>
      <c r="B20" s="16" t="s">
        <v>22</v>
      </c>
      <c r="C20" s="17"/>
    </row>
    <row r="21" spans="1:3">
      <c r="A21" s="15">
        <v>15</v>
      </c>
      <c r="B21" s="16" t="s">
        <v>23</v>
      </c>
      <c r="C21" s="17"/>
    </row>
    <row r="22" ht="48" spans="1:3">
      <c r="A22" s="15">
        <v>16</v>
      </c>
      <c r="B22" s="18" t="s">
        <v>24</v>
      </c>
      <c r="C22" s="17"/>
    </row>
    <row r="23" ht="14.25" spans="1:3">
      <c r="A23" s="12" t="s">
        <v>25</v>
      </c>
      <c r="B23" s="12" t="s">
        <v>26</v>
      </c>
      <c r="C23" s="14">
        <f>SUM(C24:C37)</f>
        <v>5122.26</v>
      </c>
    </row>
    <row r="24" spans="1:3">
      <c r="A24" s="15">
        <v>1</v>
      </c>
      <c r="B24" s="16" t="s">
        <v>27</v>
      </c>
      <c r="C24" s="17">
        <v>4762.26</v>
      </c>
    </row>
    <row r="25" spans="1:3">
      <c r="A25" s="15">
        <v>2</v>
      </c>
      <c r="B25" s="16" t="s">
        <v>28</v>
      </c>
      <c r="C25" s="17"/>
    </row>
    <row r="26" spans="1:3">
      <c r="A26" s="15">
        <v>3</v>
      </c>
      <c r="B26" s="16" t="s">
        <v>29</v>
      </c>
      <c r="C26" s="17"/>
    </row>
    <row r="27" spans="1:3">
      <c r="A27" s="15">
        <v>4</v>
      </c>
      <c r="B27" s="16" t="s">
        <v>30</v>
      </c>
      <c r="C27" s="17">
        <v>360</v>
      </c>
    </row>
    <row r="28" spans="1:3">
      <c r="A28" s="15">
        <v>5</v>
      </c>
      <c r="B28" s="16" t="s">
        <v>31</v>
      </c>
      <c r="C28" s="17"/>
    </row>
    <row r="29" spans="1:3">
      <c r="A29" s="15">
        <v>6</v>
      </c>
      <c r="B29" s="16" t="s">
        <v>32</v>
      </c>
      <c r="C29" s="17"/>
    </row>
    <row r="30" spans="1:3">
      <c r="A30" s="15">
        <v>7</v>
      </c>
      <c r="B30" s="16" t="s">
        <v>33</v>
      </c>
      <c r="C30" s="17"/>
    </row>
    <row r="31" spans="1:3">
      <c r="A31" s="15">
        <v>8</v>
      </c>
      <c r="B31" s="16" t="s">
        <v>34</v>
      </c>
      <c r="C31" s="17"/>
    </row>
    <row r="32" spans="1:3">
      <c r="A32" s="15">
        <v>9</v>
      </c>
      <c r="B32" s="16" t="s">
        <v>18</v>
      </c>
      <c r="C32" s="17"/>
    </row>
    <row r="33" spans="1:3">
      <c r="A33" s="15">
        <v>10</v>
      </c>
      <c r="B33" s="16" t="s">
        <v>35</v>
      </c>
      <c r="C33" s="17"/>
    </row>
    <row r="34" spans="1:3">
      <c r="A34" s="15">
        <v>11</v>
      </c>
      <c r="B34" s="16" t="s">
        <v>36</v>
      </c>
      <c r="C34" s="17"/>
    </row>
    <row r="35" spans="1:3">
      <c r="A35" s="15">
        <v>12</v>
      </c>
      <c r="B35" s="16" t="s">
        <v>37</v>
      </c>
      <c r="C35" s="17"/>
    </row>
    <row r="36" spans="1:3">
      <c r="A36" s="15">
        <v>13</v>
      </c>
      <c r="B36" s="16" t="s">
        <v>38</v>
      </c>
      <c r="C36" s="17"/>
    </row>
    <row r="37" ht="27" spans="1:3">
      <c r="A37" s="15">
        <v>14</v>
      </c>
      <c r="B37" s="16" t="s">
        <v>39</v>
      </c>
      <c r="C37" s="17"/>
    </row>
    <row r="38" ht="14.25" spans="1:3">
      <c r="A38" s="12" t="s">
        <v>40</v>
      </c>
      <c r="B38" s="12" t="s">
        <v>41</v>
      </c>
      <c r="C38" s="14">
        <f>SUM(C39)</f>
        <v>0</v>
      </c>
    </row>
    <row r="39" spans="1:3">
      <c r="A39" s="15"/>
      <c r="B39" s="16"/>
      <c r="C39" s="17"/>
    </row>
    <row r="40" ht="14.25" spans="1:3">
      <c r="A40" s="12" t="s">
        <v>42</v>
      </c>
      <c r="B40" s="12" t="s">
        <v>43</v>
      </c>
      <c r="C40" s="14">
        <f>SUM(C41)</f>
        <v>0</v>
      </c>
    </row>
    <row r="41" spans="1:3">
      <c r="A41" s="15"/>
      <c r="B41" s="16"/>
      <c r="C41" s="17"/>
    </row>
  </sheetData>
  <autoFilter ref="A4:C40">
    <extLst/>
  </autoFilter>
  <mergeCells count="3">
    <mergeCell ref="A1:B1"/>
    <mergeCell ref="A2:C2"/>
    <mergeCell ref="A3:C3"/>
  </mergeCells>
  <pageMargins left="0.590277777777778" right="0.590277777777778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2023资金来源表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李卫东 10.104.98.162</dc:creator>
  <cp:lastModifiedBy>Administrator</cp:lastModifiedBy>
  <dcterms:created xsi:type="dcterms:W3CDTF">2017-12-29T05:08:00Z</dcterms:created>
  <cp:lastPrinted>2020-09-02T04:29:00Z</cp:lastPrinted>
  <dcterms:modified xsi:type="dcterms:W3CDTF">2023-05-17T06:58:14Z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20FEFF2E94C74957805D8369B8863A8E</vt:lpwstr>
  </property>
  <property fmtid="{D5CDD505-2E9C-101B-9397-08002B2CF9AE}" pid="4" name="commondata">
    <vt:lpwstr>eyJoZGlkIjoiNTkxMDk3MDZjYmQyZjc3ZDJkN2RiNmJiOWY5Y2FmYTkifQ==</vt:lpwstr>
  </property>
</Properties>
</file>